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gobantioquia-my.sharepoint.com/personal/lurreab_antioquia_gov_co/Documents/PLAN ANTICORRUPCIÓN 2023/Tercer seguimiento/"/>
    </mc:Choice>
  </mc:AlternateContent>
  <xr:revisionPtr revIDLastSave="249" documentId="8_{D39D3AB1-A8B7-4275-A183-92D3A6E800E4}" xr6:coauthVersionLast="47" xr6:coauthVersionMax="47" xr10:uidLastSave="{DE534BFB-1DED-4E66-8DD5-752F8D23D5A9}"/>
  <bookViews>
    <workbookView xWindow="-108" yWindow="-108" windowWidth="23256" windowHeight="12576" tabRatio="843" firstSheet="3" activeTab="6" xr2:uid="{00000000-000D-0000-FFFF-FFFF00000000}"/>
  </bookViews>
  <sheets>
    <sheet name="RESUMEN GENERAL" sheetId="16" r:id="rId1"/>
    <sheet name="COMPONENTE 1 RIESGOS" sheetId="9" r:id="rId2"/>
    <sheet name=" COMPONENTE 2 RACIONALIZACIÓN" sheetId="10" r:id="rId3"/>
    <sheet name="COMPONENTE 3 REND CUENTAS " sheetId="14" r:id="rId4"/>
    <sheet name="COMPONENTE 4 SERV CIUDADANO" sheetId="8" r:id="rId5"/>
    <sheet name="COMPONENTE 5 TRANSPARENCIA" sheetId="12" r:id="rId6"/>
    <sheet name="COMPONENTE 6 OTRAS INICIATIVAS" sheetId="13" r:id="rId7"/>
  </sheets>
  <definedNames>
    <definedName name="_xlnm.Print_Titles" localSheetId="2">' COMPONENTE 2 RACIONALIZACIÓN'!#REF!</definedName>
    <definedName name="_xlnm.Print_Titles" localSheetId="1">'COMPONENTE 1 RIESGOS'!$1:$6</definedName>
    <definedName name="_xlnm.Print_Titles" localSheetId="3">'COMPONENTE 3 REND CUENTAS '!$1:$8</definedName>
    <definedName name="_xlnm.Print_Titles" localSheetId="4">'COMPONENTE 4 SERV CIUDADANO'!$1:$5</definedName>
    <definedName name="_xlnm.Print_Titles" localSheetId="5">'COMPONENTE 5 TRANSPARENCIA'!$1:$6</definedName>
    <definedName name="_xlnm.Print_Titles" localSheetId="6">'COMPONENTE 6 OTRAS INICIATIVAS'!$1:$6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9" l="1"/>
</calcChain>
</file>

<file path=xl/sharedStrings.xml><?xml version="1.0" encoding="utf-8"?>
<sst xmlns="http://schemas.openxmlformats.org/spreadsheetml/2006/main" count="1543" uniqueCount="787">
  <si>
    <t>CUADRO RESÚMEN PLAN ANTICORRUPCIÓN RESULTADOS</t>
  </si>
  <si>
    <t>PROMEDIO AVANCE</t>
  </si>
  <si>
    <t>CONCLUSIONES Y RESULTADOS</t>
  </si>
  <si>
    <t>Plan Anticorrupción y de Atención al Ciudadano - Vigencia 2023 -Versión 2
(Ley 1474 de 2011,  Decreto 1081 de 2015  y Decreto 124 de 2016)</t>
  </si>
  <si>
    <t>Gobernación de Antioquia</t>
  </si>
  <si>
    <t>Componente 1: Gestión del Riesgo de Corrupción  -Mapa de Riesgos de Corrupción</t>
  </si>
  <si>
    <r>
      <t xml:space="preserve">Objetivo General:  </t>
    </r>
    <r>
      <rPr>
        <sz val="10"/>
        <rFont val="Arial"/>
        <family val="2"/>
      </rPr>
      <t xml:space="preserve">Mitigar los posibles riesgos de corrupción en la entidad, tanto internos como externos. </t>
    </r>
  </si>
  <si>
    <r>
      <t xml:space="preserve">Objetivos Específicos:
</t>
    </r>
    <r>
      <rPr>
        <sz val="10"/>
        <rFont val="Arial"/>
        <family val="2"/>
      </rPr>
      <t xml:space="preserve">1) Socializar la política de administración de riesgos de la entidad
2) Gestionar los riesgos de corrupción asociados a los procesos de la Gobernación de Antioquia
3) Divulgar el mapa y plan de tratamiento de riesgos entre los grupos de interés y valor
4) Autoevaluar los riesgos de corrupción de manera periódica en los diferentes procesos del sistema integrado de gestión
5) Realizar seguimiento a la gestión de los riesgos de corrupción de la Gobernación de Antioquia
</t>
    </r>
  </si>
  <si>
    <t>Subcomponente</t>
  </si>
  <si>
    <t>N°</t>
  </si>
  <si>
    <t>Actividades</t>
  </si>
  <si>
    <t>Meta o producto entregable</t>
  </si>
  <si>
    <t>Recursos programados</t>
  </si>
  <si>
    <t xml:space="preserve">Responsable </t>
  </si>
  <si>
    <t>Fecha programada de entrega</t>
  </si>
  <si>
    <t>Porcentaje</t>
  </si>
  <si>
    <t>Evidencias</t>
  </si>
  <si>
    <t>Anotaciones</t>
  </si>
  <si>
    <t xml:space="preserve">Subcomponente / proceso 1
Política de Administración de Riesgos de Corrupción
</t>
  </si>
  <si>
    <t>1.1</t>
  </si>
  <si>
    <t>Procedimiento de administración de los riesgos de corrupción revisado.</t>
  </si>
  <si>
    <t>Recursos de funcionamiento no cuantificados</t>
  </si>
  <si>
    <t>Subsecretaría de Desarrollo Organizacional -Secretaría de Talento Humano y Desarrollo Organizacional</t>
  </si>
  <si>
    <t>sin evidencias reportadas</t>
  </si>
  <si>
    <t>Se ha avanzado en un 70%, se avanza en el análisis de la guía 6 de riesgos del DAFP publicada en el mes de noviembre de 2022, para identificar los cambios con respecto a la guía anterior y ajustar el procedimiento vigente.</t>
  </si>
  <si>
    <t>1.2</t>
  </si>
  <si>
    <t>Politica divulgada entre los grupos de valor y de interés.</t>
  </si>
  <si>
    <t>https://tinyurl.com/Politica-Riesgos</t>
  </si>
  <si>
    <t>La política de gestión de riesgo en la Entidad, esta formalizada a través del Comité Institucional de Gestión y Desempeño y su implementación se evidencia en el Sistema Integrado de Gestión SIG a través de  instructivos, procedimientos y formatos y en el módulo de riesgos del aplicativo Isolucion. Es aplicada la política además, por los equipos de mejoramiento continuo de los 27 procesos. La divulgación se ha evidenciado a través de publicaciones en Intranet y correos masivos dentro de la gobernación de Antioquia. Además, los enlaces de procesos de la Subsecretaría de Desarrollo Organizacional capacitan y acompañan en la ejecución de la política, adicionalmente la política está publicada en el Home de Isolución.</t>
  </si>
  <si>
    <t>Subcomponente/proceso 2 Construcción del mapa de riesgos de corrupción</t>
  </si>
  <si>
    <t>2.1</t>
  </si>
  <si>
    <t>Mapa de riesgos de corrupción actualizado</t>
  </si>
  <si>
    <t>01/10/2023 a 31/12/2023</t>
  </si>
  <si>
    <t>subcomponente/proceso 3 consulta y divulgación</t>
  </si>
  <si>
    <t>3.1</t>
  </si>
  <si>
    <t>Mapa  y plan de tratamiento de  riesgos de corrupción socializado</t>
  </si>
  <si>
    <t>01/12/2023 a 15/12/2023</t>
  </si>
  <si>
    <t>Subcomponente /proceso 4 monitoreo y revisión</t>
  </si>
  <si>
    <t>4.1</t>
  </si>
  <si>
    <r>
      <rPr>
        <b/>
        <u/>
        <sz val="11"/>
        <rFont val="Arial"/>
        <family val="2"/>
      </rPr>
      <t>Actividad</t>
    </r>
    <r>
      <rPr>
        <b/>
        <sz val="11"/>
        <rFont val="Arial"/>
        <family val="2"/>
      </rPr>
      <t xml:space="preserve"> </t>
    </r>
    <r>
      <rPr>
        <b/>
        <u/>
        <sz val="11"/>
        <rFont val="Arial"/>
        <family val="2"/>
      </rPr>
      <t>4.1:</t>
    </r>
    <r>
      <rPr>
        <b/>
        <sz val="11"/>
        <rFont val="Arial"/>
        <family val="2"/>
      </rPr>
      <t xml:space="preserve"> </t>
    </r>
    <r>
      <rPr>
        <sz val="11"/>
        <rFont val="Arial"/>
        <family val="2"/>
      </rPr>
      <t>Monitorear cuatrimestralmente el estado de los riesgos de corrupción en los distintos procesos.</t>
    </r>
  </si>
  <si>
    <t>Tres (3) monitoreos del mapa de riesgos de corrupción publicado y socializado.</t>
  </si>
  <si>
    <t>Subsecretaría de Desarrollo Organizacional -Secretaría de Gestión Humana</t>
  </si>
  <si>
    <t>30/04/2023
31/08/2023
31/12/2023</t>
  </si>
  <si>
    <t>https://tinyurl.com/Riesgos-Corrupcion</t>
  </si>
  <si>
    <t>Al 30 de agosto de 2023, se tienen en el SIG 18  riesgos de corrupción, distribuidos en 14 procesos, es decir, en el 51,8% de los procesos se han identificado y se están gestionando este tipo de riesgos. Ver la relación en la parte inferior de la tabla. Con relación al cuatrimestre anterior, se identificó un riesgo adicional de corrupción. El detalle de los riesgos de corrupción se puede conocer accediendo al módulo de riesgo, por medio de este link: https://tinyurl.com/Riesgos-Corrupción.</t>
  </si>
  <si>
    <t>Subcomponente / Proceso 5 de seguimiento</t>
  </si>
  <si>
    <t>5.1</t>
  </si>
  <si>
    <t>Actividad 5.1:  Realizar Seguimiento por las demás lineas de defensa a los riesgos de corrupción de la Gobernación de Antioquia.</t>
  </si>
  <si>
    <t>Tres (3) Monitoreos de riesgos de corrupción  realizados.</t>
  </si>
  <si>
    <t>Gerencia de Auditoría Interna</t>
  </si>
  <si>
    <t>10/01/2023
10/05/2023
10/09/2023</t>
  </si>
  <si>
    <t>https://antioquia.gov.co/PDF2/transparencia/pacc/mayo2023/comp-1-riesgos-subcomp5,5.1.pdf</t>
  </si>
  <si>
    <t>Proceso</t>
  </si>
  <si>
    <t>Número de Riesgos de Corrupción</t>
  </si>
  <si>
    <t>Direccionamiento Estratégico</t>
  </si>
  <si>
    <t>Desarrollo del Talento Humano</t>
  </si>
  <si>
    <t>Gestión en Salud</t>
  </si>
  <si>
    <t>Atención Ciudadana</t>
  </si>
  <si>
    <t>Gestión de la Prestación del Servicio Educativo</t>
  </si>
  <si>
    <t>Gestión de la Seguridad Ciudadana y Pública</t>
  </si>
  <si>
    <t xml:space="preserve">Gestión Minera </t>
  </si>
  <si>
    <t>Promoción del Desarrollo de Infraestructura</t>
  </si>
  <si>
    <t>Soporte Logístico</t>
  </si>
  <si>
    <t>Gestión de Tecnología de Información</t>
  </si>
  <si>
    <t>Adquisición de Bienes y Servicios</t>
  </si>
  <si>
    <t>Administración de los Tributos</t>
  </si>
  <si>
    <t>Evaluación Independiente y Cultura del Control</t>
  </si>
  <si>
    <t>Total</t>
  </si>
  <si>
    <t>Plan Anticorrupción y de Atención al Ciudadano - Vigencia 2023 
(Ley 1474 de 2011,  Decreto 1081 de 2015  y Decreto 124 de 2016)</t>
  </si>
  <si>
    <t>Componente 2:  Racionalización de Trámites</t>
  </si>
  <si>
    <t xml:space="preserve">Objetivo General: Hacer más eficiente la gestión pública departamental, dando respuesta ágil y oportuna a las diferentes solicitudes de los ciudadanos, por medio de la mejora a los trámites y otros procedimientos administrativos de la entidad
</t>
  </si>
  <si>
    <t>Objetivos Especificos:
1) Realizar inventario de trámites y otros procedimientos administrativos de la entidad e identificar aquellos susceptibles de racionalización.    
2) Realizar las actividades requeridas para la racionalización de trámites y procedimientos administrativos, a través de la simplificación, estandarización, eliminación, optimización y automatización de éstos.
3) Promover el uso de las tecnologías de la información y las comunicaciones, orientadas a facilitar el acceso de la ciudadanía a la información sobre trámites y servicios de la entidad.</t>
  </si>
  <si>
    <t>Nombre de la entidad:</t>
  </si>
  <si>
    <t>GOBERNACIÓN DE ANTIOQUIA</t>
  </si>
  <si>
    <t>Sector administrativo:</t>
  </si>
  <si>
    <t>No Aplica</t>
  </si>
  <si>
    <t>Orden:</t>
  </si>
  <si>
    <t>Territorial</t>
  </si>
  <si>
    <t>Departamento:</t>
  </si>
  <si>
    <t>Antioquia</t>
  </si>
  <si>
    <t>Año vigencia:</t>
  </si>
  <si>
    <t>Municipio:</t>
  </si>
  <si>
    <t>MEDELLÍN</t>
  </si>
  <si>
    <t>Consolidado de las Estrategias de racionalización de trámites implementadas</t>
  </si>
  <si>
    <t>DATOS TRÁMITES RACIONALIZADOS</t>
  </si>
  <si>
    <t>ACCIONES DE RACIONALIZACIÓN IMPLEMENTADAS</t>
  </si>
  <si>
    <t>PLAN DE EJECUCIÓN</t>
  </si>
  <si>
    <t>MONITOREO</t>
  </si>
  <si>
    <t>Tipo</t>
  </si>
  <si>
    <t>Número</t>
  </si>
  <si>
    <t>Nombre</t>
  </si>
  <si>
    <t>Estado</t>
  </si>
  <si>
    <t>Situación anterior</t>
  </si>
  <si>
    <t>Mejora implementada</t>
  </si>
  <si>
    <t>Beneficio al ciudadano y/o entidad</t>
  </si>
  <si>
    <t>Tipo racionalización</t>
  </si>
  <si>
    <t>Acciones racionalización</t>
  </si>
  <si>
    <t>Fecha inicio</t>
  </si>
  <si>
    <t>Fecha final racionalización</t>
  </si>
  <si>
    <t>Fecha final Implementación</t>
  </si>
  <si>
    <t>Responsable</t>
  </si>
  <si>
    <t>Monitoreo Jefe Planeación</t>
  </si>
  <si>
    <t>Valor ejecutado (%)</t>
  </si>
  <si>
    <t>Observaciones/Recomendaciones</t>
  </si>
  <si>
    <t>Justificación</t>
  </si>
  <si>
    <t>Plantilla Único - Hijo</t>
  </si>
  <si>
    <t>Facilidades de pago para los deudores de obligaciones tributarias</t>
  </si>
  <si>
    <t>Inscrito</t>
  </si>
  <si>
    <t>El trámite se debe realizar de manera presencial.</t>
  </si>
  <si>
    <t>El trámite se podrá realizar parcialmente en línea.</t>
  </si>
  <si>
    <t>El ciudadano podrá agilizar parte del tramite de forma virtual.</t>
  </si>
  <si>
    <t>Tecnologica</t>
  </si>
  <si>
    <t>Pago en línea</t>
  </si>
  <si>
    <t>31/03/2023</t>
  </si>
  <si>
    <t>27/02/2023</t>
  </si>
  <si>
    <t>Subsecretaría de Tesorería</t>
  </si>
  <si>
    <t>Si</t>
  </si>
  <si>
    <t>Se realizaron todas la acciones de mejora programadas para este trámite, las cuales se encuentran completamente implementadas y al servicio de la ciudadanía</t>
  </si>
  <si>
    <t>Revisión de avalúo catastral de un predio</t>
  </si>
  <si>
    <t>El trámite no tiene una cuenta con Bancolombia que permita recibir los pagos.</t>
  </si>
  <si>
    <t>Se implementara un medio de pago adicional</t>
  </si>
  <si>
    <t>Estrategia de cobertura en todos los municipios del Departamento</t>
  </si>
  <si>
    <t>Administrativa</t>
  </si>
  <si>
    <t>Aumento de medios de pago - ampliación de entidades financieras</t>
  </si>
  <si>
    <t>Gerencia de Catastro</t>
  </si>
  <si>
    <t xml:space="preserve">
Se evidencia la mejora implementada de cara al ciudadano.</t>
  </si>
  <si>
    <t>Único</t>
  </si>
  <si>
    <t>Certificado de estado jurídico de un título minero</t>
  </si>
  <si>
    <t>El ciudadano podrá agilizar y hacer seguimiento a su trámite de manera virtual.</t>
  </si>
  <si>
    <t>Radicación, y/o envío de documentos por medios electrónicos</t>
  </si>
  <si>
    <t>Secretaría de Mínas</t>
  </si>
  <si>
    <t>Modelo Único – Hijo</t>
  </si>
  <si>
    <t>Reconocimiento de personería jurídica de los organismos de acción comunal de primero y segundo grado</t>
  </si>
  <si>
    <t>Se debe radicar la documentación por medio del correo electrónico dispuesto por la entidad.</t>
  </si>
  <si>
    <t>Ampliar los canales para radicación, implementando el link de la página web donde el usuario podrá radicar el trámite.</t>
  </si>
  <si>
    <t>Ampliación de medios para acceder al trámite.</t>
  </si>
  <si>
    <t>Secretaría de Participación y Cultura Ciudadana</t>
  </si>
  <si>
    <t>Impuesto al degüello de ganado mayor</t>
  </si>
  <si>
    <t xml:space="preserve">Subsecretaría de Ingresos </t>
  </si>
  <si>
    <t>Certificado plano predial catastral</t>
  </si>
  <si>
    <t>Se implementara un medio de pago adicional.</t>
  </si>
  <si>
    <t>Rectificación de áreas y linderos</t>
  </si>
  <si>
    <t>El trámite no tiene una cuenta con Bancolombia que permita recibir los pagos</t>
  </si>
  <si>
    <t>Certificado catastral</t>
  </si>
  <si>
    <t>Se evidencia la mejora implementada de cara al ciudadano.</t>
  </si>
  <si>
    <t>Traspaso de propiedad de un vehículo automotor</t>
  </si>
  <si>
    <t>El tramite se obtiene en un día habil.</t>
  </si>
  <si>
    <t>Se reduce el tiempo de obtención del tramite</t>
  </si>
  <si>
    <t>Puede obtener el tramite de una manera mas inmediata.</t>
  </si>
  <si>
    <t>Reducción del tiempo de respuesta o duración del trámite</t>
  </si>
  <si>
    <t>GERENCIA DE SEGURIDAD VIAL</t>
  </si>
  <si>
    <t xml:space="preserve">Se observa que la mejora implementada al tramitre y su aplicación de cara al ciudadano. </t>
  </si>
  <si>
    <t>Ficha predial</t>
  </si>
  <si>
    <t>Cesantías parciales para docentes oficiales</t>
  </si>
  <si>
    <t>El trámite se obtiene en 8 meses</t>
  </si>
  <si>
    <t>El trámite se podrá obtener en 2 meses.</t>
  </si>
  <si>
    <t>El ciudadano podrá obtener el trámite en menor tiempo.</t>
  </si>
  <si>
    <t>Secretaría de Educación</t>
  </si>
  <si>
    <t>El tramite se realiza por oferta en los meses de abril a noviembre</t>
  </si>
  <si>
    <t>El tramite se realizará en cualquier fecha.</t>
  </si>
  <si>
    <t>El ciudadano podrá acceder al tramite en cualquier momento.</t>
  </si>
  <si>
    <t>Ampliación de cobertura</t>
  </si>
  <si>
    <t>El trámite se podrá realizar de manera virtual.</t>
  </si>
  <si>
    <t>El ciudadano no tendrá que desplazarse a la entidad.</t>
  </si>
  <si>
    <t>Trámite total en línea</t>
  </si>
  <si>
    <t>Cesantía definitiva para docentes oficiales</t>
  </si>
  <si>
    <t>El trámite se obtiene en 150 días.</t>
  </si>
  <si>
    <t>Secreataría de Educación</t>
  </si>
  <si>
    <t>Facilidades de pago para los deudores de obligaciones no tributarias</t>
  </si>
  <si>
    <t>El ciudadano podrá agilizar parte del tramite de manera virtual.</t>
  </si>
  <si>
    <t>Cesantías definitivas a beneficiarios de un docente fallecido</t>
  </si>
  <si>
    <t xml:space="preserve">
El trámite se obtiene en 7 meses.</t>
  </si>
  <si>
    <t>El trámite se podrá obtener en 3 meses.</t>
  </si>
  <si>
    <t>Pensión de jubilación por aportes</t>
  </si>
  <si>
    <t>El trámite se obtiene en 6 meses.</t>
  </si>
  <si>
    <t>El trámite se podrá obtener en 4 meses.</t>
  </si>
  <si>
    <t>Inscripción de limitación o gravamen a la propiedad de un vehículo automotor</t>
  </si>
  <si>
    <t>Cancelación de la personería jurídica de las organizaciones comunales de primero y segundo grado</t>
  </si>
  <si>
    <t>Ampliar los canales para radicación, implementando el link de la pagina web donde el usuario podrá radicar el trámite.</t>
  </si>
  <si>
    <t>Cambio de motor de un vehículo automotor</t>
  </si>
  <si>
    <t>Expedición de planos</t>
  </si>
  <si>
    <t>Sobretasa departamental a la gasolina motor</t>
  </si>
  <si>
    <t xml:space="preserve">El trámite se obtiene en una hora </t>
  </si>
  <si>
    <t>Se reduce el tiempo de obtención del trámite</t>
  </si>
  <si>
    <t>Puede obtener el tramite de manera inmediata</t>
  </si>
  <si>
    <t>30/04/2023</t>
  </si>
  <si>
    <t>21/03/2023</t>
  </si>
  <si>
    <t>Subsecretaría de Ingresos</t>
  </si>
  <si>
    <t>Se realizarón todas las acciones de mejora programadas para este trámite, las cuales se encuentran completamente implementadas y al servicio de la ciudadanía.</t>
  </si>
  <si>
    <t>Autorización sanitaria para la concesión de aguas para el consumo humano</t>
  </si>
  <si>
    <t>Para realizar el trámite debe presentar el certificado de tradición y libertad.</t>
  </si>
  <si>
    <t>El trámite se podrá realizar sin el requisito de este documento.</t>
  </si>
  <si>
    <t>Disminución de documentos que se deben aportar.</t>
  </si>
  <si>
    <t>Eliminación de documentos</t>
  </si>
  <si>
    <t>30/06/2023</t>
  </si>
  <si>
    <t>Secretará Seccional de Salud</t>
  </si>
  <si>
    <t>Se realizaron todas las acciones de mejora programadas para este trámite, las cuales se encuentran completamente implementadas y al servicio de la ciudadanía.</t>
  </si>
  <si>
    <t>Impuesto sobre vehículos automotores</t>
  </si>
  <si>
    <t>El trámite se realiza en 2 .horas</t>
  </si>
  <si>
    <t xml:space="preserve">El trámite se realizará en 30 minutos. </t>
  </si>
  <si>
    <t>Sub. Secretaría de Ingresos</t>
  </si>
  <si>
    <t>El trámite se realiza en fechas especiales.</t>
  </si>
  <si>
    <t>El trámite se realizará en cualquier fecha.</t>
  </si>
  <si>
    <t>El cidadano podrá realizar el tramite en cualquier momento.</t>
  </si>
  <si>
    <t>Autorización para capacitar a manipuladores de alimentos</t>
  </si>
  <si>
    <t>El trámite se realiza en 30 días habiles.</t>
  </si>
  <si>
    <t>Se reduce el tiempo de obtención del tramite a 15 días habiles.</t>
  </si>
  <si>
    <t>Secretaría Seccional de Salud</t>
  </si>
  <si>
    <t>Para realizar el trámite debe presentar el acta de grado, certificado de existencia y representación legal y el RUT.</t>
  </si>
  <si>
    <t>Clausura de un establecimiento educativo</t>
  </si>
  <si>
    <t>Inscripción en el registro  especial de prestadores de servicios de salud</t>
  </si>
  <si>
    <t xml:space="preserve">Para realizar el trámite debe presentar la Autoevaluación </t>
  </si>
  <si>
    <t>Devolución y/o compensación de pagos en exceso y pagos de lo no debido</t>
  </si>
  <si>
    <t>El trámite se debe realizar de manera presencial</t>
  </si>
  <si>
    <t>Sub Secretaría de Ingresos</t>
  </si>
  <si>
    <t>Clasificación en el régimen de educación a un establecimiento educativo privado</t>
  </si>
  <si>
    <t>El trámite se obtiene en 180 días habiles.</t>
  </si>
  <si>
    <t>El trámite se podrá obtener en 60 días habiles.</t>
  </si>
  <si>
    <t>Se debe radicar la documentación de manera presencia.</t>
  </si>
  <si>
    <t>Ampliar los canales para radicación, implementando el link de la página web.</t>
  </si>
  <si>
    <t>Corrección de errores e inconsistencias en declaraciones y recibos de pago</t>
  </si>
  <si>
    <t>Devolución y/o compensación de pagos en exceso y pagos de lo no debido por conceptos no tributarios</t>
  </si>
  <si>
    <t>Otros procedimientos administrativos de cara al usuario</t>
  </si>
  <si>
    <t>Refrendación de certificados de estudio y títulos que van para el exterior</t>
  </si>
  <si>
    <t>El tramite se obtiene en dos días habiles.</t>
  </si>
  <si>
    <t>Habitación de oferentes de capacitación al personal de salvavidas en estanques de instalaciones acuáticas y estructuras similares</t>
  </si>
  <si>
    <t>El trámite se obtiene en 30 días habiles.</t>
  </si>
  <si>
    <t>El trámite se podrá realizar en 15 días habiles.</t>
  </si>
  <si>
    <t>Refrendación del carné de aplicador de plaguicidas</t>
  </si>
  <si>
    <t>El trámite se obtiene en 15 días hábiles.</t>
  </si>
  <si>
    <t>El trámite se podrá obtener en 10 días hábiles. Decreto 1843 de 1991.</t>
  </si>
  <si>
    <t>Disminución en el tiempo de obtención del trámite</t>
  </si>
  <si>
    <t>Normativa</t>
  </si>
  <si>
    <t>Secretaría Seccional de Salud de Antioquia</t>
  </si>
  <si>
    <t>Para realizar el trámite se debe diligenciar formulario y adicional presentar Carta de solicitud</t>
  </si>
  <si>
    <t>Eliminar documento de carta de solicitud</t>
  </si>
  <si>
    <t>Disminución de documentación que se debe aportar</t>
  </si>
  <si>
    <t>Contrato de concesión minera</t>
  </si>
  <si>
    <t>Ekiminado</t>
  </si>
  <si>
    <t xml:space="preserve">El trámite debe solicitarse ante la Gobernación de Antioquia. </t>
  </si>
  <si>
    <t>Eliminación del trámite en la Gobernación de Antioquia</t>
  </si>
  <si>
    <t>El ciudadano podra solicitar el trámite directamente con el ministerio de minas a través de la plataforma AnnA Minería</t>
  </si>
  <si>
    <t>Eliminación del Trámite</t>
  </si>
  <si>
    <t>23/02/2023</t>
  </si>
  <si>
    <t>Secretaría de Minas</t>
  </si>
  <si>
    <t>Plan Anticorrupción y de Atención al Ciudadano, Vigencia  2023 
(Ley 1474 de 2011,  Decreto 1081 de 2015  y Decreto 124 de 2016)</t>
  </si>
  <si>
    <t>Componente 3:  Rendición de cuentas</t>
  </si>
  <si>
    <r>
      <rPr>
        <b/>
        <sz val="12"/>
        <rFont val="Arial"/>
        <family val="2"/>
      </rPr>
      <t>Objetivo General:</t>
    </r>
    <r>
      <rPr>
        <sz val="12"/>
        <rFont val="Arial"/>
        <family val="2"/>
      </rPr>
      <t xml:space="preserve"> Dar a conocer los resultados de la gestión pública departamental, generando espacios de diálogo entre la Gobernación y los ciudadanos sobre los asuntos públicos de su interés.</t>
    </r>
  </si>
  <si>
    <t xml:space="preserve">Subcomponente </t>
  </si>
  <si>
    <t>Etapas de la rendición de cuentas</t>
  </si>
  <si>
    <t>Columna1</t>
  </si>
  <si>
    <t>Columna2</t>
  </si>
  <si>
    <t>Columna3</t>
  </si>
  <si>
    <t>Columna4</t>
  </si>
  <si>
    <t xml:space="preserve">Fecha programada de entrega </t>
  </si>
  <si>
    <t>Número de espacios/ piezas/ actualizaciones/ revisiones mínimas en el año</t>
  </si>
  <si>
    <t>Herramientas/guías/ lineamientos  que puede usar</t>
  </si>
  <si>
    <t>Buenas prácticas</t>
  </si>
  <si>
    <t xml:space="preserve">Anotaciones </t>
  </si>
  <si>
    <r>
      <t xml:space="preserve">Subcomponente 1:
</t>
    </r>
    <r>
      <rPr>
        <b/>
        <sz val="12"/>
        <color theme="1"/>
        <rFont val="Arial"/>
        <family val="2"/>
      </rPr>
      <t>Información:</t>
    </r>
    <r>
      <rPr>
        <sz val="12"/>
        <color theme="1"/>
        <rFont val="Arial"/>
        <family val="2"/>
      </rPr>
      <t xml:space="preserve"> Para rendir cuentas es necesario contar qué estrategias, recursos, actores, espacios y poblaciones participaron y se beneficiaron con las
acciones desarrolladas.</t>
    </r>
  </si>
  <si>
    <t>Establecer e implementar una estrategia de comunicación a través de medios y mecanismos que faciliten el acceso diferencial de diversas poblaciones utilizando simultáneamente medios presenciales, escritos y virtuales de acuerdo con las características de los interlocutores y recursos institucionales</t>
  </si>
  <si>
    <t>x</t>
  </si>
  <si>
    <t>Plan de comunicaciones Rendición de cuentas</t>
  </si>
  <si>
    <t>Recursos de funcionamiento</t>
  </si>
  <si>
    <t>Subdirección de Planeación Institucional y SG y la Oficina de Comunicaciones</t>
  </si>
  <si>
    <t xml:space="preserve"> Febrero 28</t>
  </si>
  <si>
    <t>Actividad 10 Manual Único de Rendición de Cuentas</t>
  </si>
  <si>
    <t>Informe del municipio de Puerto Leguizamo, Putumayo - https://n9.cl/j0hq7</t>
  </si>
  <si>
    <t>https://antioquia.gov.co/images/rendicion-de-cuentas/2023/plan-comunicaciones-rendicion-de-cuentas.pdf</t>
  </si>
  <si>
    <t>Se realizó el plan de comunicaciones en los tiempos estipulados</t>
  </si>
  <si>
    <t>Diseñar piezas comunicativas digitales y físicas que permitan a la ciudadanía conocer de forma constante la gestión realizada por la entidad a traves de distintos canales</t>
  </si>
  <si>
    <t>Piezas graficas, contenidos y boletines</t>
  </si>
  <si>
    <t>Oficina de comunicaciones</t>
  </si>
  <si>
    <t>mensual</t>
  </si>
  <si>
    <t>Actividad 16 y Técnica 6 del Manual Único de Rendición de Cuentas</t>
  </si>
  <si>
    <t>IMPLEMENTACIÓN DE LA PLATAFORMA DHIME Y LENGUAJE INCLUYENTE - IDEAM
https://youtu.be/HYhcG3ogb5E</t>
  </si>
  <si>
    <t>Periodico Unidos: https://antioquia.gov.co/images/rendicion-de-cuentas/2023/Periodioco%20UNIDOS%20-%202023%20baja_compressed.pdf
Página web: https://antioquia.gov.co/prensa/hist%C3%B3rico-de-prensa-2
Redes sociales Gobant: https://www.facebook.com/watch/?v=788275502435100
https://www.facebook.com/GobAntioquia/posts/pfbid0ogZzFTbWUaZTesMXXVgsJkvasKUkndNNJuarQF52oct1hxQvUjaeZP61M56ZP238l
https://www.facebook.com/GobAntioquia/posts/pfbid0eNXTiW55Xbek4npFQ1fJ5Ef99MykKeTe9jfTR1C4Yk5b9XCJV6TtMrfLfDNN22pel</t>
  </si>
  <si>
    <t>Publicar información sobre la gestión realizada en diferentes formatos, para diferentes poblaciones y en diferentes canales.</t>
  </si>
  <si>
    <t>Boletines, periódico,transmisiones en vivo y en redes, programa de radio.</t>
  </si>
  <si>
    <t xml:space="preserve">cuatrimestral </t>
  </si>
  <si>
    <t>Circular 100-10 de 2021: Directrices de lenguaje claro</t>
  </si>
  <si>
    <t>Rendición de cuentas a través de la radio: en sintonía con la transparencia  https://radarenlared.com/sintonia/</t>
  </si>
  <si>
    <t>Periodico Unidos: https://antioquia.gov.co/images/rendicion-de-cuentas/2023/Periodioco%20UNIDOS%20-%202023%20baja_compressed.pdf
Página web: https://antioquia.gov.co/prensa/hist%C3%B3rico-de-prensa-2
Redes sociales Gobant
Rendición Pública de Cuentas ante la Asamblea Departamental 28-04/2023 - Transmisión en vivo por facebook y Teleantioquia: https://www.facebook.com/watch/?v=728346329292675</t>
  </si>
  <si>
    <t>Diligenciar y publicar en el menú de transparencia el informe de rendición de cuentas sobre paz</t>
  </si>
  <si>
    <t>Informe de rendición de cuentas paz</t>
  </si>
  <si>
    <t xml:space="preserve">Gerencia de Paz  </t>
  </si>
  <si>
    <t xml:space="preserve">semestral </t>
  </si>
  <si>
    <t>ABC para rendir cuentas sobre paz</t>
  </si>
  <si>
    <t>https://antioquia.gov.co/images/PDF2/Transparencia/pacc/2023/sept/REND-CUENTAS-SUBCOMP1.4-informe-acuerdopaz.ajustado.docx</t>
  </si>
  <si>
    <t xml:space="preserve">Con los avances generados a la fecha del informe, la información  En el micrositio de rendición de cuentas se encuentra publicado el primer informe; año 2023, ítem 4: "Secretaría de Gobierno, Paz y Noviolencia primer informe"   </t>
  </si>
  <si>
    <r>
      <t xml:space="preserve">Subcomponente 2
</t>
    </r>
    <r>
      <rPr>
        <b/>
        <sz val="12"/>
        <color theme="1"/>
        <rFont val="Arial"/>
        <family val="2"/>
      </rPr>
      <t>Diálogo</t>
    </r>
    <r>
      <rPr>
        <sz val="12"/>
        <color theme="1"/>
        <rFont val="Arial"/>
        <family val="2"/>
      </rPr>
      <t>: Dialogar con la ciudadanía sobre las gestiones, acciones y decisiones tomadas en la gestión, fortalece los lazos de confianza, aumenta la legitimidad en las decisiones tomadas y
promueve una mejor rendición de cuentas.</t>
    </r>
  </si>
  <si>
    <t>Identificar grupos de valor claves para dialogar sobre la gestión realizada.</t>
  </si>
  <si>
    <t xml:space="preserve">Informes comités de rendición de cuentas Partición </t>
  </si>
  <si>
    <t>Participación Ciudadana, Planeación y oficina de comunicaciones</t>
  </si>
  <si>
    <t>permanente durante todo el año</t>
  </si>
  <si>
    <t>NA</t>
  </si>
  <si>
    <t>Estrategia SIC Ancestral</t>
  </si>
  <si>
    <t>Evento de la RIAV dirigido a Veedores, JAL y JAC   Anexo miembros del consejo de participación ciudadana, red institucional de participación ciudadana.  https://antioquia.gov.co/images/PDF2/Transparencia/pacc/2023/mayo/comp-3-rendcuentas-subcomp2,2.1-miembros.pdf
https://antioquia.gov.co/images/PDF2/Transparencia/pacc/2023/mayo/comp-3-rendcuentas-subcomp2,2.1-consejeros.pdf
Convocatoria en redes: https://www.facebook.com/GobAntioquia/posts/pfbid02iLk1ouzS8x6SHZpSVyHs7tzrHdNhoYLoezkWPU4Kfg5THmXQFbCiZkhrvnh9S424l                                            https://antioquia.gov.co/images/PDF2/Transparencia/pacc/2023/sept/REND-CUENT-SUBCOMP2.2-InformeRendCuent-Caracter.pdf</t>
  </si>
  <si>
    <t>Se cuenta con el reconocimiento del grupo de valor: Consejo departamental de participación, red insitucional de participación ciudadana.                                                                         Se realiza reunión con comunicadores de cada dependencia para identificar grupos focalizados y de valor para ser partícipes de la rendición de cuentas</t>
  </si>
  <si>
    <t>Definir la mejor metodología o herramienta para desarrollar espacios de diálogo.</t>
  </si>
  <si>
    <t xml:space="preserve">Reunión Participación, Planeación y Comunicaciones </t>
  </si>
  <si>
    <t>Actividad 11 Manual Único de Rendición de Cuentas</t>
  </si>
  <si>
    <t>El diálogo, la mejor forma de construir verdad - Catatumbo.https://rutasdelconflicto.com/especiales/Catatumbo/espacios-dialogo.html</t>
  </si>
  <si>
    <t>Desarrollo metodológico del proceso de intervención de los proyectos: Convites ciudadanos participativo y Sistema de Particpación.                                                              Se realiza reunión con los responsables y se define crear el comité de rendición de cuentas, el decreto se encuentra en etapa de firmas</t>
  </si>
  <si>
    <t>Asegurar la transparencia, la participación y el control social en las diferentes etapas de la gestión pública</t>
  </si>
  <si>
    <t>* Publicar resultados de la rendición de cuentas
* Visibilizar resultados de forma masiva a través de distintos canales
* Socializar resultados y planes de mejora con la ciudadanía</t>
  </si>
  <si>
    <t>Actividad 19 Manual Único de Rendición de Cuentas</t>
  </si>
  <si>
    <t>Informe Rendición de Cuentas: https://antioquia.gov.co/images/rendicion-de-cuentas/2023/Rendicion%20-cuentas_28-04-2023.pdf
Rendición Pública de Cuentas ante la Asamblea Departamental 28-04/2023 - Transmisión en vivo por facebook y Teleantioquia: https://www.facebook.com/watch/?v=728346329292675</t>
  </si>
  <si>
    <t>Publicación en medios institucionales y canales institucionales</t>
  </si>
  <si>
    <r>
      <t xml:space="preserve">Subcomponente 3
</t>
    </r>
    <r>
      <rPr>
        <b/>
        <sz val="12"/>
        <color theme="1"/>
        <rFont val="Arial"/>
        <family val="2"/>
      </rPr>
      <t>Responsabilidad</t>
    </r>
    <r>
      <rPr>
        <sz val="12"/>
        <color theme="1"/>
        <rFont val="Arial"/>
        <family val="2"/>
      </rPr>
      <t>: 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t>
    </r>
  </si>
  <si>
    <t>Establecer las competencias de la entidad para poder
asumir compromisos que pueda atender en forma directa o indirecta</t>
  </si>
  <si>
    <t>Plan de seguimiento a compromisos</t>
  </si>
  <si>
    <t>junio 30 y dic 15</t>
  </si>
  <si>
    <t>Actividad 23 Manual Único de Rendición de Cuentas</t>
  </si>
  <si>
    <t xml:space="preserve">https://antioquia.gov.co/index.php/rendicion-de-cuentas-2023 </t>
  </si>
  <si>
    <t xml:space="preserve"> De la audiencia pública se genera el compromiso de dar respuestas a las preguntas hechas por la ciudadanía.  Se encuentran publicadas en el micrositio de rendición de cuentas itém 3</t>
  </si>
  <si>
    <t>Asumir compromisos entre los asistentes como resultado de todo espacio de diálogo</t>
  </si>
  <si>
    <t>Espacios de dialogo presencial</t>
  </si>
  <si>
    <t>Participación Ciudadana</t>
  </si>
  <si>
    <t>Diálogo permanente Instancia departamental de participación.</t>
  </si>
  <si>
    <t>Analizar la retroalimentación recibida y buscar oportunidades de mejora</t>
  </si>
  <si>
    <t xml:space="preserve">Informe de respuestas publicado </t>
  </si>
  <si>
    <t>Actividad 28 Manual Único de Rendición de Cuentas</t>
  </si>
  <si>
    <t>Se realiza encuesta de satisfacción durante la rendición de cuentas ante la Asamblea el 28-04-2023.  https://forms.office.com/r/hpA4hd87bZ (Próximamente se consolidará el informe y se publicarán resultados en el micrositio de rendición de cuentas)
Se realiza recolección de preguntas durante la rendición de cuentas ante la Asamblea el 28-04-2023. https://forms.office.com/r/BEUDjQv0Mg (Próximamente se genera documento con respuestas a las preguntas ciudadanas y posterior publicación en el micrositio de rendición de cuentas)</t>
  </si>
  <si>
    <t>Identificar la existencia de mecanismos de corrección de las acciones</t>
  </si>
  <si>
    <t>https://antioquia.gov.co/images/docx/Transparencia/pacc/2023/sept/REND-CUENTAS-SUBCOMP2.2-decretoalistamientoycomitérendición.docx</t>
  </si>
  <si>
    <t>Se crea el comité de rendicíón de cuentas, el decreto se encuentra en etapa de firmas</t>
  </si>
  <si>
    <t>Identificar para la dinamización del proceso de rendición de cuentas, a los actores de todos los sectores que puedan ser aliados tematicos, poblacionales, geograficos y sectoriales que contribuyan al adecuado cumplimiento de los compromisos</t>
  </si>
  <si>
    <t>Caracterización de grupos</t>
  </si>
  <si>
    <t>Todas las dependencias</t>
  </si>
  <si>
    <t>Sistema nacional de Rendición de cuentas - decreto 230 de 2021</t>
  </si>
  <si>
    <t>Nodo institucional - gobernacion del tolima - alcaldia de Ibagué - Cortolima</t>
  </si>
  <si>
    <t xml:space="preserve">Anexo miembros del consejo de participación ciudadana red institucional de particpación ciudadana.                       https://antioquia.gov.co/images/PDF2/Transparencia/pacc/2023/mayo/comp-3-rendcuentas-subcomp2,2.1-miembros.pdf
https://antioquia.gov.co/images/PDF2/Transparencia/pacc/2023/mayo/comp-3-rendcuentas-subcomp2,2.1-consejeros.pdf                                 </t>
  </si>
  <si>
    <t>Se cuenta con el reconocimiento del grupo de valor: Consejo departamental d e participación y red institucional de participación ciduadana.</t>
  </si>
  <si>
    <t>Informar a los grupos de valor los avances en el cumplimiento de los compromisos</t>
  </si>
  <si>
    <t xml:space="preserve">Boletines, reuniones, informes, actividades, publicacioens </t>
  </si>
  <si>
    <t>Actividad 26 Manual Único de Rendición de Cuentas</t>
  </si>
  <si>
    <t>Periodico Unidos: https://antioquia.gov.co/images/rendicion-de-cuentas/2023/Periodioco%20UNIDOS%20-%202023%20baja_compressed.pdf
Página web: https://antioquia.gov.co/prensa/hist%C3%B3rico-de-prensa-2
Redes sociales Gobant y secretarías Acta de reunión Consejo Departamental de Participación Ciudadana.</t>
  </si>
  <si>
    <t>Revisar continuamente los requerimientos de los grupos de valor para determinar inviabilidad o viabilidad en su aplicación, explicar y justificar la situación</t>
  </si>
  <si>
    <t>Documento soporte</t>
  </si>
  <si>
    <t>Comunicaciones y planeación</t>
  </si>
  <si>
    <t>Tener un control de los acuerdos o compromisos asumidos con los grupos de valor, estableciendo responsables y tiempos.</t>
  </si>
  <si>
    <t>Formulario web para participación de la ciudadanía</t>
  </si>
  <si>
    <t>Actividades de monitoreo y evaluación de la estrategia de rendición de cuentas, a partir de los informes realizados por el área de control interno.</t>
  </si>
  <si>
    <t xml:space="preserve">Envíos a la Oficina de informe de Plan Antiocorrupción </t>
  </si>
  <si>
    <t>Se realiza encuesta de satisfacción durante la rendición de cuentas ante la Asamblea el 28-04-2023.  https://forms.office.com/r/hpA4hd87bZ Este es material de insumo para la evaluación de la estrategia</t>
  </si>
  <si>
    <t>El informe adjunta en los tiempos indicados las acciones generadas                                                                     Frente a la solicitud para este seguimiento por Auditoría se publican resultados de encuesta y se realiza informe pormenorizado de espacios de rendición de cuentas</t>
  </si>
  <si>
    <t>Reconocer a los funcionarios públicos y actores interesados que aportan al proceso de rendición de cuentas de manera significativa</t>
  </si>
  <si>
    <t xml:space="preserve">Nota de estilo resaltando al funcionario o ciudadano que aportó en el proceso </t>
  </si>
  <si>
    <t>Planeación y Secretaría del Talento Humano</t>
  </si>
  <si>
    <t>anual</t>
  </si>
  <si>
    <t>No se reciben evidencias que permitan el análisis sobre el avance</t>
  </si>
  <si>
    <t>Plan Anticorrupción y de Atención al Ciudadano, Vigencia 2023 - Versión 2
(Ley 1474 de 2011,  Decreto 1081 de 2015  y Decreto 124 de 2016)
Fecha de Publicación: Enero 31 de 2017</t>
  </si>
  <si>
    <t>Componente 4:  Servicio al Ciudadano</t>
  </si>
  <si>
    <r>
      <t xml:space="preserve">Objetivo General: </t>
    </r>
    <r>
      <rPr>
        <sz val="12"/>
        <rFont val="Arial"/>
        <family val="2"/>
      </rPr>
      <t>Articular esfuerzos para brindar al ciudadano un servicio oportuno, eficiente y de calidad, que permita incrementar el nivel de satisfacción con la entidad , conforme a los lineamientos del nivel nacional.</t>
    </r>
  </si>
  <si>
    <r>
      <t xml:space="preserve">Objetivos Específicos:
1) </t>
    </r>
    <r>
      <rPr>
        <sz val="12"/>
        <rFont val="Arial"/>
        <family val="2"/>
      </rPr>
      <t xml:space="preserve">Desarrollar acciones que permitan a la entidad, mejorar la accesibilidad y calidad de los diferentes trámites y servicios que ofrecen a los ciudadanos
</t>
    </r>
    <r>
      <rPr>
        <b/>
        <sz val="12"/>
        <rFont val="Arial"/>
        <family val="2"/>
      </rPr>
      <t>2)</t>
    </r>
    <r>
      <rPr>
        <sz val="12"/>
        <rFont val="Arial"/>
        <family val="2"/>
      </rPr>
      <t xml:space="preserve"> Planificar procesos integrales de cualificación para los servidores públicos del Departamento encargados del servicio a la ciudadanía</t>
    </r>
  </si>
  <si>
    <t>Meta o producto</t>
  </si>
  <si>
    <t>Fecha programada
para la Entrega</t>
  </si>
  <si>
    <t xml:space="preserve">Herramientas </t>
  </si>
  <si>
    <t>Subcomponente 1                           Planeación estratégica del servicio al ciudadano</t>
  </si>
  <si>
    <t>Revisar la Política, modelo y/o estrategia formulada.</t>
  </si>
  <si>
    <t>Política,modelo y/o estrategia formulada.</t>
  </si>
  <si>
    <t>Recuros de funcionamiento</t>
  </si>
  <si>
    <t>Dirección de Atención a la Ciudadanía. Planeación</t>
  </si>
  <si>
    <r>
      <rPr>
        <b/>
        <sz val="12"/>
        <rFont val="Arial"/>
        <family val="2"/>
      </rPr>
      <t>Actualización de Lineamientos de la Política Pública de Servicio al Ciudadano:</t>
    </r>
    <r>
      <rPr>
        <u/>
        <sz val="12"/>
        <color theme="10"/>
        <rFont val="Arial"/>
        <family val="2"/>
      </rPr>
      <t xml:space="preserve">
chrome-extension://efaidnbmnnnibpcajpcglclefindmkaj/https://www.funcionpublica.gov.co/documents/28587410/38139874/2021-03-23_Politica_servicio_al_ciudadano_actualizada.pdf/a8f37301-0e89-d6da-9708-ce72772cde6f?t=1619450714666</t>
    </r>
  </si>
  <si>
    <t>Cumplido al 100%. Continúan las mismas evidencias
https://antioquia.gov.co/images/PDF2/Transparencia/pacc/2023/sept/comp-4-servciudadano-subcomp1,1.1-modelomiac-enero1.pdf
https://antioquia.gov.co/images/PDF2/Transparencia/pacc/2023/sept/comp-4-servciudadano-subcomp1,1.1-ordenanza17-2018.pdf</t>
  </si>
  <si>
    <t xml:space="preserve">En la actualidad la Política Pública de Atención a la Ciudadanía y el Modelo Integral de Atención al Ciudadano se encuentran formulados e implementados. </t>
  </si>
  <si>
    <t>Expedir acto  administrativo  con las funciones del área, dependencia o grupo de trabajo de servicio y relacionamiento con la ciudadanía.</t>
  </si>
  <si>
    <t>Acto administrativo adoptado con las funciones del área, dependencia o grupo de trabajo de servicio y relacionamiento con la ciudadanía.</t>
  </si>
  <si>
    <t>31/12/2023</t>
  </si>
  <si>
    <r>
      <rPr>
        <b/>
        <sz val="12"/>
        <rFont val="Arial"/>
        <family val="2"/>
      </rPr>
      <t>Caja de transformación institucional: Herramientas para la relación del Estado y la ciudadanía:</t>
    </r>
    <r>
      <rPr>
        <u/>
        <sz val="12"/>
        <color theme="10"/>
        <rFont val="Arial"/>
        <family val="2"/>
      </rPr>
      <t xml:space="preserve">
https://www.funcionpublica.gov.co/web/eva/biblioteca-virtual/-/document_library/bGsp2IjUBdeu/view_file/40730740</t>
    </r>
  </si>
  <si>
    <t xml:space="preserve">Actas reuniones Estado Ciudadano con DAFP y Empleo Público:
https://antioquia.gov.co/images/PDF2/Transparencia/pacc/2023/sept/comp-4-servciudadano-subcomp1,1.2-acta51-Relación-Estado-Ciudadano-junio.pdf
https://antioquia.gov.co/images/PDF2/Transparencia/pacc/2023/sept/comp-4-servciudadano-subcomp1,1.2-acta-Relación-Estado-Ciudadano-junio20.pdf                          </t>
  </si>
  <si>
    <t>La mesa técnica liderada por la  Direccción de Atención a la  Ciudadanía continua trabajando en la construcción de la conformación del grupo interdisciplinario Relación Estado- Ciudadano.
Para el presente cuatrimestre se determinó con la Subsecretaría de Desarrollo Organizacional  la metodologia de trabajo   y  la Dirección de Atención a la Ciudadaníasostuvo reunión de asesoria con la Función Pública de posibles escenaroios para la conformación del grupo, dicha infpormación fue socializada con el equipo de empleo público para contar con su apoyo. En la actualidad se esta adelantando el diligenciamiento del protocolo para solicitar la conformación del grupo en esta Subsecretaría.</t>
  </si>
  <si>
    <t>Caracterizar a la ciudadanía y grupos de valor y publicarlo</t>
  </si>
  <si>
    <t>Informe de caracterización de ciudadanía y grupos de valor elaborado y publicado.</t>
  </si>
  <si>
    <r>
      <rPr>
        <b/>
        <sz val="12"/>
        <rFont val="Arial"/>
        <family val="2"/>
      </rPr>
      <t>Guía de caracterización ciudadana y grupos de valor:</t>
    </r>
    <r>
      <rPr>
        <u/>
        <sz val="12"/>
        <color theme="10"/>
        <rFont val="Arial"/>
        <family val="2"/>
      </rPr>
      <t xml:space="preserve">
https://www.funcionpublica.gov.co/web/eva/detalle-publicacion?entryId=41834443</t>
    </r>
  </si>
  <si>
    <t>Guía caracterización
https://antioquia.gov.co/images/PDF2/Transparencia/pacc/2023/sept/comp-4-servciudadano-subcomp1,1.3-caracterización-agosto31.docx</t>
  </si>
  <si>
    <t>Se elaboró un documento guía para la caracterización de los grupos de valor con base en los lineamientos del DAFP y DNP, el mismo será socializado con las dependencias responsables de la ejecución de las políticas que tiene a cargo la conformación de equipo de relación Estado Ciudadano. Igualmente se actualizaron las preguntas de la encuesta de satisfacción que conlleven a una buena caracterización de grupos de valor.</t>
  </si>
  <si>
    <t>Elaborar el  plan de trabajo para implementar la política de servicio al ciudadano elaborado.</t>
  </si>
  <si>
    <t>Plan de trabajo para implementar la política de servicio al ciudadano elaborado.</t>
  </si>
  <si>
    <t>Cronograma 2023 intervencion                                      https://antioquia.gov.co/images/PDF2/Transparencia/pacc/2023/mayo/comp-4-servciudadano-subcomp1-1.4-cronograma-interv.xlsx</t>
  </si>
  <si>
    <t>Con base a lo planeado se cumplió el cronograma de intervenciones para la asesoría y asistencia técnica de los municipios del Departamento, descrito en el anexo con las programaciones. Es importante tener en cuenta que el cronograma corresponde al cuatrimestre y su cumplimiento.</t>
  </si>
  <si>
    <t>Hacer un diagnóstico del estado de implementación de la Política realizado.</t>
  </si>
  <si>
    <t>Diagnóstico del estado de implementación de la Política realizado.</t>
  </si>
  <si>
    <r>
      <rPr>
        <b/>
        <sz val="12"/>
        <rFont val="Arial"/>
        <family val="2"/>
      </rPr>
      <t>Herramientas de autodiagnóstico - Autodiagnóstico de Servicio al Ciudadano:</t>
    </r>
    <r>
      <rPr>
        <u/>
        <sz val="12"/>
        <color theme="10"/>
        <rFont val="Arial"/>
        <family val="2"/>
      </rPr>
      <t xml:space="preserve">
https://www.funcionpublica.gov.co/web/mipg/autodiagnostico</t>
    </r>
  </si>
  <si>
    <t>Indicadores del proceso Atención Ciudadana                                                                               https://antioquia.gov.co/images/PDF2/Transparencia/pacc/2023/sept/comp-4-servciudadano-subcomp1,1.5-indicadores-ac-agosto31.pdf
https://antioquia.gov.co/images/PDF2/Transparencia/pacc/2023/sept/comp-4-servciudadano-subcomp1,1.5-acto-adtivo-junio7.pdf</t>
  </si>
  <si>
    <t>Subcomponente 2                             Fortalecimiento de los canales de atención</t>
  </si>
  <si>
    <t>Incorporar en el Plan Institucional de Capacitación (PIC), y desarrollar espacios de formación dirigidos a servidores públicos sobre servicio y relacionamiento con la ciudadanía (ejemplo diplomado de "Trato Digno con Enfoque de Derechos y Diferencial Étnico a las Comunidades Negras, Afrocolombianas, Raizales y Palenqueras",  Lenguaje Claro, protocolos de servicio, entre otros).</t>
  </si>
  <si>
    <t>PIC formulado e implementado con temáticas de servicio y relacionamiento con la ciudadanía, lenguaje claro, enfoque diferencial (población con discapacidad, grupos étnicos y de identidad cultural, con orientación sexual e identidad de género, por ciclo de vida, y mujer rural), gestión de PQRSD, entre otras, que aporten a la materialización de la política de servicio al ciudadano.
Listados de asistencia, constancias de participación, certificaciones, invitaciones a eventos liderados por otras entidades, registro fotográfico y evaluación de satisfacción sobre las jornadas realizadas.</t>
  </si>
  <si>
    <t>Dirección de Atención a la Ciudadanía y Subsecretaría de Talento Humano</t>
  </si>
  <si>
    <t>Programa de Capacitación Dirigido a Servidores Públicos sobre Trato Digno con Enfoque de Derechos y Diferencial Étnico a las Comunidades Negras, Afrocolombianas, Raizales y Palenqueras:
https://www.funcionpublica.gov.co/web/eva/biblioteca-virtual/-/document_library/bGsp2IjUBdeu/view_file/39463669</t>
  </si>
  <si>
    <t xml:space="preserve">Plan Institucional de Capacitación PIC Gobernación:                                                              
https://antioquia.gov.co/images/PDF2/Transparencia/pacc/2023/sept/comp-4-servciudadano-subcomp2,2.1-plan-insti-capPIC-enero1.docx
Listado asistencia Mercurio y PQRSD:
https://antioquia.gov.co/images/PDF2/Transparencia/pacc/2023/sept/comp-4-servciudadano-subcomp2,2.1-lista-asist-pqrsd-mayo-agosto.xlxs
                       </t>
  </si>
  <si>
    <t>El Plan Institucional de Capacitación incluye varios ejes de funcionamiento entre ellos el Código de Integridad y caracterización de los grupos poblacionales, en donde se plantean temas generales priorizados para la vigencia, dentro de los cuales se pueden enmarcar los temas específicos que tiene qué ver con el servicio y relacionamiento con la ciudadanía.
Desde la Dirección de Atención a la Ciudadanía en apoyo con Gestión Documental, mensualmente se realizan capacitaciones a los servidores públicos sobre PQRSD y Mercurio, para fortalecer el manejo de las peticiones al interior de la Gobernación.</t>
  </si>
  <si>
    <t>Realizar análisis de perfiles en el marco de las competencias de los servidores que en la actualidad atienden servicios de cara al Ciudadano en los diferentes organismos</t>
  </si>
  <si>
    <t>Informe de perfiles</t>
  </si>
  <si>
    <t>Secretaría e Suministros y Servicios y la Dirección de Personal</t>
  </si>
  <si>
    <t>Sept 30 de 2023</t>
  </si>
  <si>
    <t>Circular fortalecimiento canales y verificar competencias servidores:
https://antioquia.gov.co/images/PDF2/Transparencia/pacc/2023/sept/comp-4-servciudadano-subcomp2,2.2-circular-canales-perfiles-mayo18.pdf</t>
  </si>
  <si>
    <t>Realizar estudios de cargas de trabajos en todos los organismos que prestan servicio de Atención a la Ciudadanía con el propósito de identificar la suficiencia de este recurso.</t>
  </si>
  <si>
    <t>Informe de Cargas de trabajo</t>
  </si>
  <si>
    <t>Subsecretaría de Desarrollo Organizacional y Secretaría de Suministros y Servicios</t>
  </si>
  <si>
    <t>octubre 30 de 2023</t>
  </si>
  <si>
    <t>El Equipo de Empleo Público de la Subsecretaría de Desarrollo Organizacional socializó el análisis de cargas de trabajo realizado a solicitud de la Dirección de Atención a la Ciudadanía, en la reunión del Comité Institucional de Gestión y Desempeño del 22/08/2023 donde se invitó a los organismos y dependencias que fueron objeto de análisis. Se aclara que el estudio se aplicó a los organismos que presentaron baja oportunidad en la entrega de peticiones y trámites, según los indicadores mensuales del proceso de Atención Ciudadana.
La decisión de suficiencia del recurso la deben determinar los organismos.</t>
  </si>
  <si>
    <t xml:space="preserve">Promover y apropiar el Código de Integridad: Valores del Servicio Público como herramienta pedagógica para promover y fortalecer la ética de lo público.
</t>
  </si>
  <si>
    <t>Talento humano de la entidad con apropiación de los valores del servicio público</t>
  </si>
  <si>
    <t>Subsecretaría del Talento Humano</t>
  </si>
  <si>
    <t>del 15 de febrero a dic 15 de 2023</t>
  </si>
  <si>
    <t>Valores del servicio público - Caja de Herramientas:
https://www.funcionpublica.gov.co/web/eva/codigo-integridad</t>
  </si>
  <si>
    <t xml:space="preserve">Actualizar las competencias en servicio al ciudadano de los servidores y contratistas en los perfiles de la entidad 
</t>
  </si>
  <si>
    <t>Perfiles de cargos actualizados.</t>
  </si>
  <si>
    <t>Sin evidencias para este seguimiento.</t>
  </si>
  <si>
    <t>Se generará un acercamiento entre las dependencias asignadas para conocer los avances de esta actividad que vienen desarrollándose desde el año anterior, dado que aún se cuenta con los tiempos para el cumplimiento.</t>
  </si>
  <si>
    <t>Incentivar la labor desarrollada por los servidores que interactúan con la ciudadanía en los diferentes escenarios de relacionamiento, con el fin de fortalecer la cultura de servicio a la ciudadanía.</t>
  </si>
  <si>
    <t>Estrategia o plan de reconocimiento, incentivos o estímulos para fortalecer la gestión de relacionamiento con la ciudadanía.</t>
  </si>
  <si>
    <t>Se implementó el incentivo en la entidad, llamado beneficios tiquetera emocional, donde retribuye a través de tiempo laboral por la actividad ejercida de atención en taquilla. Se comparte el link de solicitud de beneficio por ser parte del personal de taquilla de la Gobernación de Antioquia</t>
  </si>
  <si>
    <t>Subcomponente 3
Gestión de relacionamiento con los ciudadanos (procesos y procedimientos, canales, certidumbre)</t>
  </si>
  <si>
    <t>Implementar estrategia de fortalecimiento del canal de atención virtual con acciones para garantizar la accesibilidad web (Resolución 1519 de 2020).</t>
  </si>
  <si>
    <t>Canal de atención virtual fortalecido, de acuerdo con los lineamientos de la Resolución 1519 de 2020.</t>
  </si>
  <si>
    <t>Dirección de Atención a la Ciudadanía</t>
  </si>
  <si>
    <r>
      <rPr>
        <b/>
        <sz val="12"/>
        <rFont val="Arial"/>
        <family val="2"/>
      </rPr>
      <t>Resolución 1519 de 2020:</t>
    </r>
    <r>
      <rPr>
        <u/>
        <sz val="12"/>
        <color theme="10"/>
        <rFont val="Arial"/>
        <family val="2"/>
      </rPr>
      <t xml:space="preserve">
https://gobiernodigital.mintic.gov.co/portal/Biblioteca/#data={%22filter%22:%22199019%22,%22page%22:1}</t>
    </r>
  </si>
  <si>
    <t>Link página web Gobernación-micrositio atención ciudadanía:
https://antioquia.gov.co/images/PDF2/Transparencia/pacc/2023/sept/comp-4-servciudadano-subcomp3,3.1-págWeb-micrositioac-enero1.docx</t>
  </si>
  <si>
    <t>En la página web de la Gobernación de Antioquia se vienen realizando acciones que apuntan al cumplimiento de lo establecido en la Resolución 1519 de 2020 para dar un cumplimiento al 100%, por tanto se cuenta con el canal de atención, sin embargo para avanzar en las acciones estamos pendiente del texto alternativo para la descripción de las imagenes, para esto se requiere que la oficina de Comunicaciones realice una actualización de software en la pagina WEB según su responsabilidad en el numeral 3.2 del  subcomponente 3 de componente 5 Transparencia, estaremos pendientes de su avance.</t>
  </si>
  <si>
    <t>Poner en funcionamiento el Menú de atención y servicio al ciudadano en la página web de la entidad siguiendo los lineamientos definidos por Función Pública.</t>
  </si>
  <si>
    <t>Menú de atención y servicio al ciudadano en operación a través del sitio web.</t>
  </si>
  <si>
    <t>Dirección de Atención a la Ciudadanía y Planeación</t>
  </si>
  <si>
    <t>Micrositio Atención a la Ciudadanía en funcionamiento:
https://antioquia.gov.co/images/PDF2/Transparencia/pacc/2023/sept/comp-4-servciudadano-subcomp3,3.2-micrositio-ac-enero1.docx</t>
  </si>
  <si>
    <t>El menú de Atención a la Ciudadanía está dispuesto en la página web con pleno funcionamiento.</t>
  </si>
  <si>
    <t xml:space="preserve">Definir, actualizar y publicar en la página web la oferta institucional (información pública, portafolio de trámites y servicios, formulario de PQRSD y espacios de diálogo)  </t>
  </si>
  <si>
    <t>Oferta institucional publicada en la página web.</t>
  </si>
  <si>
    <r>
      <rPr>
        <b/>
        <sz val="12"/>
        <rFont val="Arial"/>
        <family val="2"/>
      </rPr>
      <t>Lineamientos para publicar información en el menú Atención y Servicios a la Ciudadanía de las sedes electrónicas:</t>
    </r>
    <r>
      <rPr>
        <u/>
        <sz val="12"/>
        <color theme="10"/>
        <rFont val="Arial"/>
        <family val="2"/>
      </rPr>
      <t xml:space="preserve">
https://www.funcionpublica.gov.co/web/eva/biblioteca-virtual/-/document_library/bGsp2IjUBdeu/view_file/40812853</t>
    </r>
  </si>
  <si>
    <t>Oferta institucional en la sede electrónica:
https://antioquia.gov.co/images/PDF2/Transparencia/pacc/2023/sept/comp-4-servciudadano-subcomp3,3.3-sedeelectronica-ofertainstituc-enero1.pdf</t>
  </si>
  <si>
    <t>Se tiene definida en la página web de la Gobernación la oferta de los trámites y servicios que gestiona la entidad, así mismo el formulario para instaurar PQRSD.
Actualmente la Dirección de Atención a la Ciudadanía en compañía de la Secretaría de las TIC se encuentra actualizando la plataforma electrónica en donde se encuentra toda la oferta institucional. Esta actualización consiste en migrar toda la información de la sede electrónica al dominio www.antioquia.gov.co con la finalidad de que el ciudadano no tenga que ingresar a diferentes pasarelas virtuales para acceder a esta oferta institucional.</t>
  </si>
  <si>
    <t>Construir y actualizar un espacio y/o matriz de preguntas frecuentes, y publicarlo en el Menú de atención y servicio al ciudadano, en la página web de la entidad, dando alcance a los instrumentos de GOV.CO Territorial.</t>
  </si>
  <si>
    <t>Menú de atención y servicio al ciudadano en operación a través del sitio web, con los contenidos de las preguntas frecuentes.</t>
  </si>
  <si>
    <t>Preguntas frecuentes:
https://antioquia.gov.co/images/PDF2/Transparencia/pacc/2023/sept/comp-4-servciudadano-subcomp3,3.4-preguntasfrecuentes-enero1.docx</t>
  </si>
  <si>
    <t>La página web de la Gobernación cuenta con el espacio para preguntas frecuentes en donde se resuelven dudas sobre los trámites y/o servicios con más demanda de información. Se está en proceso de actualización permanente.</t>
  </si>
  <si>
    <t>Implementar acciones para garantizar la accesibilidad de canales de atención en medio físico (NTC 6047)</t>
  </si>
  <si>
    <t>Espacios físicos de atención al ciudadano accesibles</t>
  </si>
  <si>
    <t>Dirección de Atención a la Ciudadanía Dirección de Servicios Generales.</t>
  </si>
  <si>
    <r>
      <rPr>
        <b/>
        <sz val="12"/>
        <rFont val="Arial"/>
        <family val="2"/>
      </rPr>
      <t>NTC 6047:</t>
    </r>
    <r>
      <rPr>
        <u/>
        <sz val="12"/>
        <color theme="10"/>
        <rFont val="Arial"/>
        <family val="2"/>
      </rPr>
      <t xml:space="preserve">
https://www.dnp.gov.co/programa-nacional-del-servicio-al-ciudadano/Herramientas-Servicio/Soluciones%20para%20la%20inclusion%20social/Paginas/Canal-Presencial.aspx</t>
    </r>
  </si>
  <si>
    <t xml:space="preserve">Disponer herramientas tecnológicas y demás instrumentos que faciliten e incentiven el acceso con enfoque diferencial a la información institucional, entre ellas, Centro de Relevo de llamadas, Servicio de Interpretación en Línea (SIEL), etc. </t>
  </si>
  <si>
    <t>Herramientas tecnológicas para la interacción con enfoque diferencial implementados.</t>
  </si>
  <si>
    <r>
      <rPr>
        <b/>
        <sz val="12"/>
        <rFont val="Arial"/>
        <family val="2"/>
      </rPr>
      <t xml:space="preserve">Centro de Relevo: </t>
    </r>
    <r>
      <rPr>
        <u/>
        <sz val="12"/>
        <color theme="10"/>
        <rFont val="Arial"/>
        <family val="2"/>
      </rPr>
      <t xml:space="preserve">
https://www.centroderelevo.gov.co/632/w3-channel.html</t>
    </r>
  </si>
  <si>
    <t>Lenguaje de Señas y Taquilla Virtual:                                              https://antioquia.gov.co/images/PDF2/Transparencia/pacc/2023/sept/comp-4-servciudadano-subcomp3-3.6-evid-implem-taquill-lengua-señas-enero1.pdf</t>
  </si>
  <si>
    <t>La Dirección de Atención a la Ciudadanía implementó herramientas técnologicas para propiciar el acercamiento a los trámites y servicios de la Gobernación, entre ellos centro de relevos y servicio de intrepretación en línea y taquilla virtual.</t>
  </si>
  <si>
    <t>Construir o actualizar e implementar una política de protección de datos personales.</t>
  </si>
  <si>
    <t>Política de protección de datos personales implementada</t>
  </si>
  <si>
    <r>
      <rPr>
        <b/>
        <sz val="12"/>
        <rFont val="Arial"/>
        <family val="2"/>
      </rPr>
      <t>Ley 1581 de 2012:</t>
    </r>
    <r>
      <rPr>
        <u/>
        <sz val="12"/>
        <color theme="10"/>
        <rFont val="Arial"/>
        <family val="2"/>
      </rPr>
      <t xml:space="preserve">
https://www.funcionpublica.gov.co/eva/gestornormativo/norma.php?i=49981#:~:text=La%20presente%20ley%20tiene%20por,el%20art%C3%ADculo%2015%20de%20la</t>
    </r>
  </si>
  <si>
    <t>Manual y decreto adopta Política protección datos:                                                                            https://antioquia.gov.co/images/PDF2/Transparencia/pacc/2023/sept/comp-4-servciudadano-subcomp3,3.7-man-pol-prot-dat-junio28de2022.pdf</t>
  </si>
  <si>
    <t>Desde la vigencia 2022 se construyó el Manual de Protección de Datos Personales y se adoptó mediante decreto, está pendiente implementar en los canales presencial (Definir con cada secretaría) y telefónico.</t>
  </si>
  <si>
    <t>Actualizar la documentación de procesos, procedimientos para la gestión del servicio o relacionamiento con la ciudadanía, (peticiones, quejas, reclamos y denuncias, trámites, servicios y participación ciudadana)</t>
  </si>
  <si>
    <t>Procesos y procedimientos para la gestión de servicio o relacionamiento con la ciudadanía actualizados e implementados</t>
  </si>
  <si>
    <r>
      <rPr>
        <b/>
        <sz val="12"/>
        <rFont val="Arial"/>
        <family val="2"/>
      </rPr>
      <t>Caja de transformación institucional - guía para la creación de la dependencia que integra la estrategia y operación del relacionamiento con la ciudadanía:</t>
    </r>
    <r>
      <rPr>
        <u/>
        <sz val="12"/>
        <color theme="10"/>
        <rFont val="Arial"/>
        <family val="2"/>
      </rPr>
      <t xml:space="preserve">
https://www.funcionpublica.gov.co/web/eva/biblioteca-virtual/-/document_library/bGsp2IjUBdeu/view_file/40730740</t>
    </r>
  </si>
  <si>
    <t>La Dirección de Atención a la Cidadanía actualizó al 18/07/2023 la caracterización del proceso ajustándolo a las dinámicas actuales del mismo, de igual forma fueron actualizados algunos procedimientos y manuales.</t>
  </si>
  <si>
    <t>Resolver peticiones ciudadanas de manera efectiva, oportuna y con calidad, en atención al procedimiento interno, recibo y respuesta de las peticiones.</t>
  </si>
  <si>
    <t xml:space="preserve">Informe de gestión de PQRSD.
Procedimiento y plan de mejora diseñados, actualizados e implementados para recibir, tramitar y resolver las peticiones, quejas, sugerencias reclamos y solicitudes.
</t>
  </si>
  <si>
    <t xml:space="preserve">La Dirección de Atención a la Ciudadanía cuenta con un tablero de control mediante el cual se hace seguimiento a la oportunidad de las PQRSD de la Entidad.
Se cuenta con  un indicador de conformidad que mide la calidad respuesta que las depedencias entregan a la ciudadanía, con el fin de validar si las mismas cumplen con los criterios de ley. Entre las estrategias implementadas en pro del aumento del porcentaje de oportunidad se encuentran la respuesta en primer contacto y radicación de las PQRSD en SAC como apoyo a la Secretaría de Educación.  </t>
  </si>
  <si>
    <t>Crear / actualizar / socializar / publicar los manuales y protocolos de servicio para garantizar su estandarización.</t>
  </si>
  <si>
    <t>Manuales y protocolos de servicio creado /actualizado / socializado / publicado</t>
  </si>
  <si>
    <t>Protocolos de Atención                                                                                                             https://antioquia.gov.co/images/PDF2/Transparencia/pacc/2023/sept/comp-4-servciudadano-subcomp3-3.10-manual-protocolos-enero1.pdf</t>
  </si>
  <si>
    <t>Se encuentran publicados y actualizados en la página web de la Gobernación los protocolos de atención al ciudadano.</t>
  </si>
  <si>
    <t>Actualizar  la carta de trato digno que oriente a los grupos de valor en el relacionamiento con la entidad.</t>
  </si>
  <si>
    <t>Carta de trato digno  actualizada. A partir de los lineamiento de la Guía de diseño de la carta de trato digno</t>
  </si>
  <si>
    <r>
      <rPr>
        <b/>
        <sz val="12"/>
        <rFont val="Arial"/>
        <family val="2"/>
      </rPr>
      <t>Manual de diseño para carta de trato digno:</t>
    </r>
    <r>
      <rPr>
        <u/>
        <sz val="12"/>
        <color theme="10"/>
        <rFont val="Arial"/>
        <family val="2"/>
      </rPr>
      <t xml:space="preserve">
chrome-extension://efaidnbmnnnibpcajpcglclefindmkaj/https://www.funcionpublica.gov.co/documents/418548/34150781/Gu%C3%ADa+de+dise%C3%B1o+para+carta+del+trato+digno.pdf/cf2a27a3-2109-39c5-1640-912b52317173?version=1.1</t>
    </r>
  </si>
  <si>
    <t>Carta de trato digno - micrositio AC.pdf                                                                         https://antioquia.gov.co/images/PDF2/transparencia/pacc/2023/sept/comp-4-servciudadano-subcomp3,3.11-cartatratodigno-junio25.docx</t>
  </si>
  <si>
    <t xml:space="preserve"> Está publicada la carta de trato digno, está en proceso de actualización.</t>
  </si>
  <si>
    <t>Formular e implementar la estrategia de lenguaje claro de acuerdo a lo establecido en la Circular No. 100-010-2021 (estratégicas, capacitación, simplificación, medición y evaluación, comunicación y atención)</t>
  </si>
  <si>
    <t>Estrategia de lenguaje claro en el relacionamiento con la ciudadanía implementada</t>
  </si>
  <si>
    <r>
      <rPr>
        <b/>
        <sz val="12"/>
        <rFont val="Arial"/>
        <family val="2"/>
      </rPr>
      <t>Circular 100-010 de 2021 - Directrices para fortalecer la implementación de Lenguaje Claro:</t>
    </r>
    <r>
      <rPr>
        <u/>
        <sz val="12"/>
        <color theme="10"/>
        <rFont val="Arial"/>
        <family val="2"/>
      </rPr>
      <t xml:space="preserve">
https://www.funcionpublica.gov.co/eva/gestornormativo/norma.php?i=169550</t>
    </r>
  </si>
  <si>
    <t>Plan estrategia de lenguaje claro                                                     
https://antioquia.gov.co/images/PDF2/Transparencia/pacc/2023/sept/comp-4-servciudadano-subcomp3,3.12-estrat-lengclaro-enero1.ppt
https://antioquia.gov.co/images/PDF2/Transparencia/pacc/2023/sept/comp-4-servciudadano-subcomp3,3.12-guía-lengclaro-agosto31.ppt</t>
  </si>
  <si>
    <t>Dentro de la revisión y ajuste que se realizó en julio de 2023 al proceso de Atención Ciudadana, se tuvo en cuenta la redacción de las actividades en lenguaje claro para mejor comprensión del ciudadano. 
El Manual de lenguaje claro fue ajustado por Comunicaciones partiendo de la Guía que existe en el proceso de Atención a la Ciudadanía, está pendiente por revisión y aprobación en reunión del equipo que conformará el Grupo de Trabajo de Relación Estado Ciudadano.
La Oficina de Comunicaciones dispuso la Estrategia de Lenguaje Claro para la Entidad.</t>
  </si>
  <si>
    <t>Desarrollar acciones de lenguaje claro, que permita que la información pública sea fácil de encontrar, comprender y usar por la ciudadanía y grupos de valor, de conformidad con los lineamientos establecidos en la circular 100-010-2021.</t>
  </si>
  <si>
    <t xml:space="preserve">Publicación de contenidos y diseños sencillos, de fácil comprensión y usabilidad para los diferentes grupos de valor en los sitios web o plataformas virtuales de las entidades.
</t>
  </si>
  <si>
    <t>Publicación en página Web       https://antioquia.gov.co/images/PDF2/Transparencia/pacc/2023/sept/comp-4-servciudadano-subcomp3,3.13-evidpublic-enWeb-agosto29.docx
Publicación en botón Participa
https://antioquia.gov.co/images/PDF2/Transparencia/pacc/2023/sept/comp-4-servciudadano-subcomp3,3.13-evidpublic-botónParticipa-julio30.docx</t>
  </si>
  <si>
    <t>Diseñar formatos de respuesta a peticiones, quejas, reclamos o solicitudes ciudadanas sencillos y de fácil comprensión que garanticen respuestas claras y útiles.</t>
  </si>
  <si>
    <t>Formatos para la gestión de las PQRSD en lenguaje claro</t>
  </si>
  <si>
    <r>
      <rPr>
        <b/>
        <sz val="12"/>
        <rFont val="Arial"/>
        <family val="2"/>
      </rPr>
      <t xml:space="preserve">Guía de Lenguaje Claro para Servidores Públicos de Colombia​: </t>
    </r>
    <r>
      <rPr>
        <u/>
        <sz val="12"/>
        <color theme="10"/>
        <rFont val="Arial"/>
        <family val="2"/>
      </rPr>
      <t xml:space="preserve">
https://www.dnp.gov.co/programa-nacional-del-servicio-al-ciudadano/paginas/lenguaje-claro.aspx</t>
    </r>
  </si>
  <si>
    <t>3.14 GUION DE RESPUESTA DAC PRIMER CONTACTO.pdf                                  https://antioquia.gov.co/images/PDF2/Transparencia/pacc/2023/mayo/comp-4-servciudadano-subcomp2-3.14-guion-dac.pdf
https://antioquia.gov.co/images/PDF2/Transparencia/pacc/2023/mayo/comp-4-servciudadano-subcomp2-3.14-guion-plan-padri.pdf</t>
  </si>
  <si>
    <t>Se diseñaron formatos con respuestas dentro de la gestión de las PQRSD tanto al interior de la Entidad como para la ciudadanía.</t>
  </si>
  <si>
    <t>Implementar en espacios de participación ciudadana para mejorar y co-crear la oferta institucional, los escenarios de relacionamiento y los canales de atención, en concordancia con sus necesidades y preferencias.</t>
  </si>
  <si>
    <t>Documentos, informes o instrumentos de entrevistas, encuestas, mesas de trabajo con grupos de valor.</t>
  </si>
  <si>
    <t>Dirección de Atención a la Ciudadanía y Participación ciudadana</t>
  </si>
  <si>
    <r>
      <rPr>
        <b/>
        <sz val="12"/>
        <rFont val="Arial"/>
        <family val="2"/>
      </rPr>
      <t>Guía sobre cómo implementar acciones en la gestión pública con la participación de la ciudadanía:</t>
    </r>
    <r>
      <rPr>
        <u/>
        <sz val="12"/>
        <color theme="10"/>
        <rFont val="Arial"/>
        <family val="2"/>
      </rPr>
      <t xml:space="preserve">
https://www.funcionpublica.gov.co/web/eva/biblioteca-virtual/-/document_library/bGsp2IjUBdeu/view_file/35768124</t>
    </r>
  </si>
  <si>
    <t>https://antioquia.gov.co/PDF2/transparencia/pacc/mayo2023/comp-3-rendcuentas-subcomp2,2.2- Pdetrabajosistpart</t>
  </si>
  <si>
    <t>Se cuenta con el reconocimiento del grupo de valor: Consejo departamental de participación y red institucional de participación ciudadana.</t>
  </si>
  <si>
    <t>Disponer de sistemas de información (plataformas y software de CRM (customers relacionship customers,iteracción de datos gobierno y ciudadano), de gestión de relacionamiento con el usuario/ciudadano, sistemas de interoperabilidad, formularios tipo Google Forms, entre otros) para canalizar, centralizar y compartir datos sobre la experiencia de relacionamiento ciudadano con la entidad.</t>
  </si>
  <si>
    <t>Informe(s) que resulte(n) de la captura de la información, a través de los sistemas existentes en la entidad.</t>
  </si>
  <si>
    <t>Diseñar e implementar herramientas que evidencien la producción, homogeneización y actualización de la información que se entrega a la ciudadanía, a través de los diferentes canales de atención, entre ellos manuales con flujos de información, responsables y periodicidad, estandarización de los reportes de información de cara a la ciudadanía a partir de datos confiables, diseño gráfico/infografías de fácil comprensión, entre otras.</t>
  </si>
  <si>
    <t>Manuales, listas de chequeo, flujogramas, procedimientos, infografías diseñadas e implementadas.</t>
  </si>
  <si>
    <t>Publicación en página Web       https://antioquia.gov.co/images/PDF2/Transparencia/pacc/2023/sept/comp-4-servciudadano-subcomp3,3.17-evidpublic-enWeb-agosto29.docx
Publicación en botón Participa
https://antioquia.gov.co/images/PDF2/Transparencia/pacc/2023/sept/comp-4-servciudadano-subcomp3,3.17-evidpublic-botónParticipa-julio30.docx</t>
  </si>
  <si>
    <t>Se publican en la pagina web manuales para la realización de trámites, así como la política pública de atención ciudadana y el modelo integral de atención a la ciudadanía.</t>
  </si>
  <si>
    <t>Establecer y apropiar estrategia(s) de interacción con el ciudadano, a través del sitio web y redes sociales de la entidad (Facebook, Twitter, Instagram, entre otras).</t>
  </si>
  <si>
    <t xml:space="preserve">Estrategia(s) diseñadas e implementadas, pantallazos de publicaciones, piezas gráficas de divulgación, parrilla de contenidos para redes sociales. </t>
  </si>
  <si>
    <t xml:space="preserve">Redes sociales, lenguaje de Señas y Taquilla Virtual                                                  https://antioquia.gov.co/images/PDF2/Transparencia/pacc/2023/sept/comp-4-servciudadano-subcomp3,3.18-taquillV-lengua-señas-redesS-enero1.docx
</t>
  </si>
  <si>
    <t xml:space="preserve">La Dirección de Atención a la Ciudadanía implementó en la web herramientas como  la taquilla virtual, chatbot, lenguaje de señas y redes sociales mediante las cuales se interactúa diaria y constantemente con el ciudadano. </t>
  </si>
  <si>
    <t>Subcomponente 4
Conocimiento al servicio al ciudadano</t>
  </si>
  <si>
    <t>Implementar acciones de gestión de conocimiento que garanticen la preservación de la memoria institucional a través de la documentación de la gestión de relacionamiento y la identificación de buenas prácticas y lecciones aprendidas de servicio al ciudadano en la entidad.</t>
  </si>
  <si>
    <t>Bibliotecas virtuales, archivos, espacios de socialización de buenas prácticas, ferias de servicio, entre otras sobre las experiencias de servicio a la ciudadanía en la entidad.</t>
  </si>
  <si>
    <t>La Dirección de Atención a la Ciudadanía producirá información en desarrollo de su proceso que se preserve como memoria institucional y se le entregará anualmente a la dependencia que la Gobernación designe para su conservación. 
Igualmente y para fortalecer la gestión del conocimiento se están levantando los flujos de los trámites de la Gobernación para subirlos a Isolución y Mercurio, estos flujos se conservarán como anexos del Instructivo de Creación y publicación de flujogramas de Trámites creado durante el segundo cuatrimestre de 2023 (18 de julio).</t>
  </si>
  <si>
    <t xml:space="preserve">Documentar, publicar y socializar el conocimiento de servicio o relacionamiento con la ciudadanía y lenguaje claro, que garanticen la preservación de la memoria institucional, lecciones aprendidas y buenas prácticas. 
</t>
  </si>
  <si>
    <t>Buenas prácticas documentadas, publicadas y socializadas</t>
  </si>
  <si>
    <t>Dirección de Atención a la Ciudadanía, gestión documental y Desarrollo organizacional</t>
  </si>
  <si>
    <t>Formato lecciones aprendidas
https://antioquia.gov.co/images/PDF2/Transparencia/pacc/2023/sept/comp-4-servciudadano-subcomp4,4.2-formato-lecciones-aprendidas-agosto31.docx</t>
  </si>
  <si>
    <t>Se diligenció el formato de Isolución Lecciones Aprendidas, y se solicitó a la Subsecretaría de Desarrollo Organizacional el acompañamiento para documentar la lección denominada Implementación del Modelo Integral de Atención a la Ciudadanía, específicamente con el Equipo 4C de dicha Subsecretaría.</t>
  </si>
  <si>
    <t>Diseñar y desarrollar concurso de nuevos escenarios de relacionamiento para socializar buenas prácticas en servicio al ciudadano.</t>
  </si>
  <si>
    <t>Concurso de nuevos escenarios de relacionamiento diseñado y desarrollado</t>
  </si>
  <si>
    <t xml:space="preserve">Dirección de Atención a la Ciudadanía y comunicaciones </t>
  </si>
  <si>
    <t>Matriz de nuevos espacios                                         https://antioquia.gov.co/images/PDF2/Transparencia/pacc/2023/sept/comp-4-servciudadano-subcomp4,4.3matriz-conc-espac-agosto31.xlsx</t>
  </si>
  <si>
    <t>La Dirección de Atención a la Ciudadanía hará un listado de los espacios posibles que harán parte de la matriz y se socializará con Comunicaciones, para que el usuario sienta la acogida y los servidores generen su reconocimiento.</t>
  </si>
  <si>
    <t xml:space="preserve">Promover el intercambio periódico de buenas prácticas y experiencias exitosas entre entidades nacionales o territoriales.
</t>
  </si>
  <si>
    <t>Intercambio periódico de buenas prácticas realizado.</t>
  </si>
  <si>
    <t>Analizar la información de estrategia(s) de gestión de conocimiento e innovación que analicen la información institucional de servicio y relacionamiento con la ciudadanía (análisis de peticiones, quejas, reclamos, sugerencias y denuncias, estudios y evaluaciones de percepción, desempeño institucional en la implementación de las políticas de relación Estado Ciudadano, de las interacciones con los grupos de valor, entre otras).</t>
  </si>
  <si>
    <t>Métodos y herramientas de análisis de información implementadas e informes de resultados.</t>
  </si>
  <si>
    <t>Subcomponente 5
Evaluación de gestión y medición de la percepción ciudadana</t>
  </si>
  <si>
    <t xml:space="preserve">Cumplir y reportar las metas de servicio, relacionamiento con la ciudadanía y lenguaje claro, definidas por la entidad en los instrumentos de planeación y la estrategia anual de servicio al ciudadano del PAAC y/o Programa de Transparencia y Ética Pública. </t>
  </si>
  <si>
    <t>Informe de cumplimiento y reporte de metas.</t>
  </si>
  <si>
    <t>Envío plan indicativo y plan de acción 2 trimestre 2023                                             
https://antioquia.gov.co/images/PDF2/Transparencia/pacc/2023/sept/comp-4-servciudadano-subcomp5,5.1-envío-planindicat-planacción-2sem-julio7.pdf</t>
  </si>
  <si>
    <t>Los instrumentos de planeación y reporte de indicadores de la Dirección de Atención a la Ciudadanía se evidencian en el presente reporte, se hace entrega en los tiempos estipulados por la dependencia para el cumplimiento de los seguimientos</t>
  </si>
  <si>
    <t>Implementar instrumentos de medición y evaluación de la experiencia ciudadana y la comprensión de la información, en su interacción con la entidad (encuestas de percepción, evaluación de experiencia ciudadana, método de ciudadano incógnito, análisis del mapa de experiencia del servicio, entre otros).</t>
  </si>
  <si>
    <t>Instrumento(s) de medición y evaluación de la experiencia ciudadana y lenguaje claro implementados.</t>
  </si>
  <si>
    <t>31/07/2023</t>
  </si>
  <si>
    <t>Encuesta de experiencia ciudadana                                                   https://antioquia.gov.co/images/PDF2/Transparencia/pacc/2023/sept/comp-4-servciudadano-subcomp5,5.2-resultado-encuesta-experiencia-ciudadana-agosto31.docx
Ciudadano incógnito
https://antioquia.gov.co/images/PDF2/Transparencia/pacc/2023/sept/comp-4-servciudadano-subcomp5,5.2-ciudadano-incógnito-agosto31.docx</t>
  </si>
  <si>
    <t>Se aplica encuesta de experiencia ciudadana en el canal telefónico y virtual. Se aplicó el método del ciudadano incógnito.</t>
  </si>
  <si>
    <t>Diseñar y ejecutar planes de mejora de acuerdo a las acciones u omisiones identificadas en la implementación, seguimiento y evaluación de la política de servicio al ciudadano.</t>
  </si>
  <si>
    <t>Plan de mejora en servicio al ciudadano elaborado e implementado.</t>
  </si>
  <si>
    <t>Acciones de Mejora DAC                              https://antioquia.gov.co/images/PDF2/Transparencia/pacc/2023/sept/comp-4-servciudadano-subcomp5,5.3-plan-mejora-agosto31.xlsx</t>
  </si>
  <si>
    <t>Las acciones de mejora detectadas en desarrollo del proceso y de la política pública de atención a la ciudadanía se registran en Isolución-Plan de Mejora. El seguimiento se hace periódicamente de acuerdo al avance de las actividades.</t>
  </si>
  <si>
    <t>Diseñar e implementar el método de ciudadano incógnito en el canal telefónico, virtual y presencial</t>
  </si>
  <si>
    <t>Informe del resultado de la aplicación del método ciudadano incógnito</t>
  </si>
  <si>
    <t>Ciudadano incógnito
https://antioquia.gov.co/images/PDF2/Transparencia/pacc/2023/sept/comp-4-servciudadano-subcomp5,5.2-ciudadano-incógnito-agosto31.docx</t>
  </si>
  <si>
    <t>Se realizó el ejercicio de ciudadano incógnito en los canales de atención presencial y virtual, quedó pendiente el telefónico.</t>
  </si>
  <si>
    <t>Plan Anticorrupción y de Atención al Ciudadano, Vigencia 2023
(Ley 1474 de 2011,  Decreto 1081 de 2015  y Decreto 124 de 2016)</t>
  </si>
  <si>
    <t>Componente 5:  Transparencia y Acceso a la Información</t>
  </si>
  <si>
    <r>
      <t xml:space="preserve">Objetivo General: </t>
    </r>
    <r>
      <rPr>
        <sz val="12"/>
        <rFont val="Arial"/>
        <family val="2"/>
      </rPr>
      <t>Implementar acciones que permitan visibilizar la gestión de la administración departamental, acorde con los lineamientos de la política de acceso a la información, Ley 1712 de 2014.</t>
    </r>
  </si>
  <si>
    <r>
      <rPr>
        <b/>
        <sz val="12"/>
        <color theme="9" tint="-0.499984740745262"/>
        <rFont val="Arial"/>
        <family val="2"/>
      </rPr>
      <t>Objetivos Específicos</t>
    </r>
    <r>
      <rPr>
        <sz val="12"/>
        <color theme="9" tint="-0.499984740745262"/>
        <rFont val="Arial"/>
        <family val="2"/>
      </rPr>
      <t>: 1) Permitir que la ciudadanía consulte fácilmente el conjunto de datos abiertos que den cuenta de las metas del Plan de Desarrollo "Unidos". 2) Infomar  a la ciudadanía la política detratamiento de datos de la gobernación para facilitar su uso.3) Hacer seguimiento a las peticiones de la ciudadanía para lograr la respuesta oportuna y efectiva</t>
    </r>
  </si>
  <si>
    <t xml:space="preserve"> Actividades</t>
  </si>
  <si>
    <t>Recursos asignados</t>
  </si>
  <si>
    <t>Fecha programada</t>
  </si>
  <si>
    <t>Subcomponente 1: Lineamientos de Transparencia Activa</t>
  </si>
  <si>
    <t>Publicar en el portal datos.gov.co los nuevos conjuntos de datos abiertos necesarios para completa la meta del cuatrienio del indicador "Conjuntos de datos abiertos" del plan de desarrollo departamental.</t>
  </si>
  <si>
    <t>Dos (2) nuevos conjuntos de datos abiertos en el portal datos.gov.co</t>
  </si>
  <si>
    <t>Dirección Tecnología e Información - Secretaría de Tecnologías de Información y las Comunicaciones</t>
  </si>
  <si>
    <t>Se publicaron dos nuevos conjuntos de datos abiertos:
1. Mortalidad de maternas en el departamento de Antioquia desde 2005
Evidencia: https://www.datos.gov.co/Salud-y-Protecci-n-Social/Mortalidad-de-maternas-en-el-departamento-de-Antio/22wy-39ih
2. Cantidad anual de suicidios reportados en el Departamento de Antioquia desde 2005.
Evidencia:
https://www.datos.gov.co/Salud-y-Protecci%C3%B3n-Social/Cantidad-anual-de-suicidios-reportados-en-el-Depar/db67-sbus Se verificó  la información publicada, se eliminó la correspondiente a la Fábrica de Licores, por tratarse de una entidad independiente al Departamento de Antioquia. 
Se emitió la Circular 2022090000350, con la cual se solicita la actualización de la información consignada en el Índice.
El 13/12/2022 se realizó por TEAMS reunión explicativa sobre el reporte de la información a la que asistieron 81 personas de la administración.</t>
  </si>
  <si>
    <t>Se anexan los links de los archivos corregidos, la circular y la asistencia:
https://acortar.link/mVAe6D
https://bit.ly/3HBl24u
https://bit.ly/3Bzds6v
https://bit.ly/3WxUeGL
https://bit.ly/3VZTRVw                          Estos datos abiertos son reportados desde Tegnologías de Información</t>
  </si>
  <si>
    <r>
      <t xml:space="preserve">
</t>
    </r>
    <r>
      <rPr>
        <sz val="12"/>
        <color theme="1"/>
        <rFont val="Arial"/>
        <family val="2"/>
      </rPr>
      <t>Realizar una campaña de divulgación de los datos abiertos de la gobernación de Antioquia, para promover su uso</t>
    </r>
  </si>
  <si>
    <t>Una campaña de divulgación de los datos abiertos de la gobernación de Antioquia</t>
  </si>
  <si>
    <t xml:space="preserve"> página Gobernación 
https://antioquia.gov.co/component/k2/18590-la-gobernacion-presenta-dos-nuevos-conjuntos-de-datos-abiertos-para-consulta-de-la-ciudadania
Facebook
https://www.facebook.com/100044267954490/posts/pfbid0v71xpNHkf2uvbmcBYi6kyjSPGyTMfYHXJYeb2aiEzEx6kfBVV38CYpURAZGWsPwkl/?mibextid=cr9u03
https://www.facebook.com/100044267954490/posts/pfbid02ZjuhkXa6kBWv1yGdXWp7g6y5bZkQq5seJbL9N3RqWhYGhCzHjgL5AfKHJdwdLrK3l/?mibextid=cr9u03
Twitter
https://twitter.com/gobantioquia/status/1678502418214944782?s=46&amp;t=aC7zu_yh04tIb6NwRidRXQ
https://twitter.com/gobantioquia/status/1678508274591625216?s=46&amp;t=aC7zu_yh04tIb6NwRidRXQ</t>
  </si>
  <si>
    <t>Se realizó una campaña de divulgación con ocasión del día internacional de los datos abiertos. Como evidencia anexo imagen de la campaña.</t>
  </si>
  <si>
    <t>Subcomponente 2: Lineamientos de Transparencia Pasiva</t>
  </si>
  <si>
    <t>2.2</t>
  </si>
  <si>
    <r>
      <rPr>
        <b/>
        <u/>
        <sz val="12"/>
        <color indexed="8"/>
        <rFont val="Arial"/>
        <family val="2"/>
      </rPr>
      <t>Actividad 2.2:</t>
    </r>
    <r>
      <rPr>
        <sz val="12"/>
        <color theme="1"/>
        <rFont val="Arial"/>
        <family val="2"/>
      </rPr>
      <t xml:space="preserve">  Socializar la política de protección de datos personales y su correspondiente publicación en el portal web de la Gobernación de Antioquia.</t>
    </r>
  </si>
  <si>
    <t>Nueva Versión de  Política de protección de datos personales socializada y publicada en Sitio WEB de la entidad</t>
  </si>
  <si>
    <t>Recursos de funcionamiento - Funcionarios de la Dirección de Atención a la Ciudadanía</t>
  </si>
  <si>
    <t>Dirección de Atención a la Ciudadanía - Secretaría de Suministros y Servicios y demás organismos competentes</t>
  </si>
  <si>
    <t>Política y Manual de Protección de Datos                                                         https://antioquia.gov.co/images/PDF2/Transparencia/pacc/2023/sept/comp-5-transparencia-subcomp2,2.2-man-pol-prot-dat-junio26de2022.docx
Código QR puntos de atención
https://antioquia.gov.co/images/PDF2/Transparencia/pacc/2023/sept/comp-5-transparencia-subcomp2,2.2-códigoQR-junio10.docx</t>
  </si>
  <si>
    <t>La política de protección de datos se encuentra actualizada y publicada en la página web de la Gobernación de Antioquia. Se procederá con la socialización e implementación en los canales de atención, Solicitud de correo masivo a Comunicaciones, con corte a junio se dispondrá en los canales.</t>
  </si>
  <si>
    <t>Subcomponente 3: Elaboración de los Instrumentos de Gestión de la Información</t>
  </si>
  <si>
    <t>Actualizar los Registros o inventario  de activos de la información.</t>
  </si>
  <si>
    <t>Inventario de activos de Información actualizado y publicado.</t>
  </si>
  <si>
    <t>Recursos de funcionamiento - Labor asignada a profesional universitario de la Dirección de Gestión Documental</t>
  </si>
  <si>
    <t xml:space="preserve">Dirección de Gestión Documental - Secretaría de Suministros y Servicios en corresponsabilidad con las otras dependencias o unidades administrativas. </t>
  </si>
  <si>
    <t>https://antioquia.gov.co/images/PDF2/Transparencia/pacc/2023/mayo/comp-5-transparencia-subcomp3-3.1-inv-activos.xlsx</t>
  </si>
  <si>
    <t>Se van a establecer los compromisos que se tengan con las dependencias, en cara a los lineamientos ténciso que se tiene programados y los recursos que se requieren para el desarrllo y cumplimiento de esta actividad</t>
  </si>
  <si>
    <t>3.2</t>
  </si>
  <si>
    <t>Actualizar el esquema de publicación de la información.</t>
  </si>
  <si>
    <t>Esquema de publicación de la Información actualizado y publicado.</t>
  </si>
  <si>
    <t>Dirección de Gestión Documental - Secretaría de Suministros y Servicios en corresponsabilidad con la Oficina de Comunicaciones.</t>
  </si>
  <si>
    <t>No se reciben avances y evidencias de la actividad</t>
  </si>
  <si>
    <t>3.3</t>
  </si>
  <si>
    <t>Actualizar el Índice de información clasificada y reservada.</t>
  </si>
  <si>
    <t>Índice de Información Clasificada y Reservada actualizado y publicado.</t>
  </si>
  <si>
    <t>Se anexan los links de los archivos corregidos, la circular y la asistencia:
https://acortar.link/mVAe6D
https://bit.ly/3HBl24u
https://bit.ly/3Bzds6v
https://bit.ly/3WxUeGL
https://bit.ly/3VZTRVw</t>
  </si>
  <si>
    <t>Se verificó  la información publicada, se eliminó la correspondiente a la Fábrica de Licores, por tratarse de una entidad independiente al Departamento de Antioquia. 
Se emitió la Circular 2022090000350, con la cual se solicita la actualización de la información consignada en el Índice.
El 13/12/2022 se realizó por TEAMS reunión explicativa sobre el reporte de la información a la que asistieron 81 personas de la administración.</t>
  </si>
  <si>
    <t>Subcomponente 4: Criterio diferencial de accesibilidad</t>
  </si>
  <si>
    <t>Implementar del Video Chat en lengua de Señas Colombiana en el Sitio Web de la Entidad</t>
  </si>
  <si>
    <t>Un Video chat con Asesor Virtual en lengua de Señas colombiana operando.</t>
  </si>
  <si>
    <t>Recursos de inversión y Recursos de funcionamiento - Funcionarios de la Dirección de Atención a la Ciudadanía</t>
  </si>
  <si>
    <t>Dirección de Atención a la Ciudadanía - Secretaría de Suministros y Servicios</t>
  </si>
  <si>
    <t>Se implementó en la página web micrositio Atención a la Ciudadanía el lenguaje de señas colombiana</t>
  </si>
  <si>
    <t>Subcomponente 5:  Monitoreo del Acceso a la Información Pública</t>
  </si>
  <si>
    <t xml:space="preserve">Generar informe de solicitudes de acceso a información.
</t>
  </si>
  <si>
    <t>2 informes de solicitud de acceso a la información</t>
  </si>
  <si>
    <t>5.2</t>
  </si>
  <si>
    <t>Monitorear el indicador de oportunidad en la gestión de peticiones.</t>
  </si>
  <si>
    <t>Cuatro (4) informes de seguimiento</t>
  </si>
  <si>
    <t>Recursos de funcionamiento -- Funcionarios de la Dirección de Atención a la Ciudadanía</t>
  </si>
  <si>
    <t>https://antioquia.gov.co/images/PDF2/Transparencia/pacc/2023/mayo/comp-4-servciudadano-subcomp2-5.2-indic-oport.xlsx</t>
  </si>
  <si>
    <t>Subcomponente: participación ciudadana</t>
  </si>
  <si>
    <t>Consultar la viabilidad a las solicitudes de informacón de publicaciones adicionales de la entidad</t>
  </si>
  <si>
    <t>Respuesta a las solicitudes realizadas</t>
  </si>
  <si>
    <t>recursos de funcionamiento</t>
  </si>
  <si>
    <t>Departamento Administrativo de Planeación</t>
  </si>
  <si>
    <t>No se reciben evidencias que permitan el análisis sobre el avance.</t>
  </si>
  <si>
    <t>Plan Anticorrupción y de Atención al Ciudadano, Vigencia 2023 
(Ley 1474 de 2011,  Decreto 1081 de 2015  y Decreto 124 de 2016)</t>
  </si>
  <si>
    <t>Componente 6:  Otras iniciativas adicionales</t>
  </si>
  <si>
    <r>
      <t>Objetivo General: D</t>
    </r>
    <r>
      <rPr>
        <sz val="12"/>
        <rFont val="Arial"/>
        <family val="2"/>
      </rPr>
      <t>esarrollar en la entidad, estrategias orientadas a promover la integridad, la participación ciudadana así como la transparencia y eficiencia en el uso de los recursos</t>
    </r>
    <r>
      <rPr>
        <sz val="12"/>
        <color theme="9" tint="-0.499984740745262"/>
        <rFont val="Arial"/>
        <family val="2"/>
      </rPr>
      <t>.</t>
    </r>
  </si>
  <si>
    <t xml:space="preserve">Objetivos Específicos: 1) Lograr que la ciudadanía participe en el proceso de construcción del Plan Anticorrupción y Atención al Ciudadano. 2) Implementar todas las acciones relacionadas con la política de integridad, código de integridad y la gestión de conflicto de interes en la entidad, para lograr los fines y metas propuestos en el Plan de Desarrollo </t>
  </si>
  <si>
    <t xml:space="preserve">Fecha programada de Entrega </t>
  </si>
  <si>
    <t>Participación ciudadana</t>
  </si>
  <si>
    <t>Identificar las  necesidades básicas insatisfechas en un municipio x con priorización al adulto mayor</t>
  </si>
  <si>
    <t>Caracterizar los adultos mayores del departamento de Antioquia</t>
  </si>
  <si>
    <t>Gerencia adulto mayor</t>
  </si>
  <si>
    <t>enero 31 de 2023</t>
  </si>
  <si>
    <t xml:space="preserve">https://storymaps.arcgis.com/stories/849512bf3f4d4460bdbf0d89ae2af1aa  </t>
  </si>
  <si>
    <t>El Diagnóstico está en constante actualización en el Link indicado</t>
  </si>
  <si>
    <t>Identificar problemáticas frente al trámite de pasaporte en el Departamento de Antioquia</t>
  </si>
  <si>
    <t>Diagnóstico problemática trámite de pasaportes</t>
  </si>
  <si>
    <t>Dirección de Pasaportes y Dirección de Atención a la Ciudadanía</t>
  </si>
  <si>
    <t>Actualización de la política pública de la juventud</t>
  </si>
  <si>
    <t>Política pública departamental de la juventud actualizada</t>
  </si>
  <si>
    <t>recursos de funcionamiento y de inversión</t>
  </si>
  <si>
    <t>Gerencia infancia, adolescencia y juventud</t>
  </si>
  <si>
    <t>Octubre 30 de 2023</t>
  </si>
  <si>
    <t xml:space="preserve"> Participación ciudadana en en la ejecución del proyecto de inversión mujeres rurales</t>
  </si>
  <si>
    <t>Encuentros territoriales</t>
  </si>
  <si>
    <t>Secretaría de Mujeres</t>
  </si>
  <si>
    <t>sept 30 de 2023</t>
  </si>
  <si>
    <t>Los avances se generaron en el informe del segundo seguimiento correspondiente al mes de abril</t>
  </si>
  <si>
    <t xml:space="preserve">Evaluar los proyectos formulados a partir del presupuesto participativo </t>
  </si>
  <si>
    <t>Documento evaluacón proyectos de presupuesto participativo</t>
  </si>
  <si>
    <t>Secretaría de Participación Ciudadana</t>
  </si>
  <si>
    <t>No aplica para esta secretaría</t>
  </si>
  <si>
    <t>Se realizará un acercamiento con el Departamento Administrativo de Planeación, para sugerir que esta actividad sea indicada hacia otra dependencia, dando lugar a la busqueda de resultados en los acuerdos municipales que se han desarrollado en lo corrido del periodo de gobierno Antioquia "UNIDOS". Se verificará con Gerencia de Municipios.</t>
  </si>
  <si>
    <t>Realizar encuentros de articulación y/o formación entre organizaciones sociales, espacios e instancias de participación</t>
  </si>
  <si>
    <t>Recursos de inversión</t>
  </si>
  <si>
    <t>Del 01/04/2023 Al 15/12/2023</t>
  </si>
  <si>
    <t>Prestar asesoría a Municipios y Distritos en rendición de cuentas</t>
  </si>
  <si>
    <t>No se adjuntan evidencias</t>
  </si>
  <si>
    <t>En proceso de planeación, plan de trabajo Sistema de Participación y Cultura Ciudadana.</t>
  </si>
  <si>
    <t>Generalidades de la politica de integridad</t>
  </si>
  <si>
    <t xml:space="preserve">Revisar el estado de la implementación de la politica de integridad en la entidad.  </t>
  </si>
  <si>
    <t>Estado de la politica de integridad en la gobernación de Antioquia</t>
  </si>
  <si>
    <t>Subsecretaría de Talento Humano. Dirección Desarrollo Talento Humano</t>
  </si>
  <si>
    <t xml:space="preserve">Plazo máximo 30 de junio  de 2023. </t>
  </si>
  <si>
    <t>Incorporar en el Plan Anual Institucional, la estrategia de la politica de integridad pública que involucra acciones del código de integridad y la gestión del conflicto de intereses y publicarlo en el sitio web.</t>
  </si>
  <si>
    <t>Estrategia de política de integridad publicada</t>
  </si>
  <si>
    <t xml:space="preserve">Subsecretaría de Talento Humano. </t>
  </si>
  <si>
    <t xml:space="preserve">Plazo máximo 31 de enero de 2023. </t>
  </si>
  <si>
    <t>Incorporar a la Gestión de Riesgos - Mapas de Riesgos de Corrupción del Plan Anticorrupción y Atención al Ciudadano - PAAC, la identificación de riesgos y controles frente a conflictos de intereses.</t>
  </si>
  <si>
    <t>Mapa de riesgos incluyendo conflicto de intereses</t>
  </si>
  <si>
    <t>Planeación y Auditoría Interna</t>
  </si>
  <si>
    <t>Se tienen identificados en la entidad 4 riesgos encaminados al desarrollo y condiciones que se establecen sobre los conflictos de intereses</t>
  </si>
  <si>
    <t>Establecer dentro del Plan Institucional de Capacitación (procesos de inducción y reinducción) acciones de capacitación o sensibilización sobre integridad, ética de lo público o conflicto de intereses.</t>
  </si>
  <si>
    <t>Incorporar el tema de integridad en las inducciones y reinduccciones</t>
  </si>
  <si>
    <t>dic 15 de 2023</t>
  </si>
  <si>
    <t xml:space="preserve">Hasta la fecha, se han realizado dos inducciones, la primera se llevó a cabo el 21 de febrero a la cual asistieron treinta y tres (33) servidores, y la segunda, se realizó el 26 de abril con veintisiete (27) asistentes. En cada una se socializó el Código de Integridad, los valores del servicio público y el conflicto de intereses.  </t>
  </si>
  <si>
    <t xml:space="preserve">Establecer indicadores de impacto para el seguimiento y evaluación a la implementación del Código de Integridad y la gestión preventiva de conflicto de interés. </t>
  </si>
  <si>
    <t>Establecimiento de indicadores de impacto</t>
  </si>
  <si>
    <t xml:space="preserve">Se realizará la medición del código de integridad, de acuerdo con la metodología de indicadores de percepción de integridad en el comportamiento de los servidores públicos. </t>
  </si>
  <si>
    <t>Definir las dependencias encargadas para implementar una gestión del código de integridad y conflictos de intereses en la entidad.</t>
  </si>
  <si>
    <t>Grupo de trabajo para la implementación política de integridad y Gestión conflicto de intereses</t>
  </si>
  <si>
    <t>marzo 31 de 2023</t>
  </si>
  <si>
    <t>Cumplida</t>
  </si>
  <si>
    <t>Vincular a los servidores y contratistas de la entidad al curso de integridad, transparencia y lucha contra la corrupción establecido por Función Pública para dar cumplimiento a la Ley 2016 de 2020.</t>
  </si>
  <si>
    <t>Servidores y contratistas capacitados en el curso de integridad, transparencia y lucha contra la corrupción</t>
  </si>
  <si>
    <t>Subsecretaría de Talento Humano. Dirección Desarrollo Talento Humano - Comunicaciones</t>
  </si>
  <si>
    <t xml:space="preserve">Invitación del 18 de agosto a 276 contratistas para realizar curso virtual de Integridad, Transparencia y Lucha contra la Corrupción en la Función Pública. </t>
  </si>
  <si>
    <t>Realizar estrategias de comunicación (por diferentes medios) y sensibilización relacionadas con la politica de integridad</t>
  </si>
  <si>
    <t>Estrategias de comunicación para sensiblizar en política de integridad</t>
  </si>
  <si>
    <t xml:space="preserve">Se realiza campaña socialización de los valores primer semestre 2023. </t>
  </si>
  <si>
    <t>Código de Integridad</t>
  </si>
  <si>
    <t>Registro y seguimiento a la información de manera actualizada  en SIGEP sobre la información de la entidad, nomenclatura de cargos, planta de personal, vinculaciones, desvinculaciones y marcación de Personas Expuestas Políticamente (PEP).</t>
  </si>
  <si>
    <t>Reporte de registro y seguimiento SIGEP</t>
  </si>
  <si>
    <t>Subsecretaría de Talento Humano. Dirección de Personal</t>
  </si>
  <si>
    <t>dic 31 de 2023</t>
  </si>
  <si>
    <t>sin evidencias</t>
  </si>
  <si>
    <t>Dada la migración del SGEP II no se ha logrado generar reportes automáticos sobre el estado de las publicaciones que deben realizar los servidores públicos. Por lo cual, el seguimiento se ha implementado de manera manual por parte de la Dirección de Personal.
Es de resaltar, que a la fecha se vienen intercambiando comunicaciones con el DAFP, con el fin de lograr organizar la estructura de la Gobernación de Antioquia y poder realizar el control en línea y automático que se tenía en la anterior versión del SIGEP. El ultimo intercambio de comunicación fue el pasado 24 de agosto de 2023, en el cual se radicó, ante esta entidad, un archivo de Excel con las modificaciones que ha tenido la estructura de la Gobernación de Antioquia, así como la escala salarial actualizada. No hemos recibido retroalimentación de parte de ellos.</t>
  </si>
  <si>
    <t>Hacer seguimiento para que el 100% de servidores públicos de la entidad obligados por la Ley 2013 de 2019 publiquen la declaración de bienes, rentas y conflicto de intereses en el aplicativo establecido por Función Pública.</t>
  </si>
  <si>
    <t>Reporte declaración de bienes, rentas y conflicto de intereses</t>
  </si>
  <si>
    <t>Subsecretaría de Talento Humano. Dirección de Personal (Solo servidores públicos)</t>
  </si>
  <si>
    <t>Sin evidencias</t>
  </si>
  <si>
    <t>Se está realizando un control manual sobre la entrega de las Declaraciones de Bienes y Rentas para la vigencia 2022. A la fecha podemos concluir que de 2.968 servidores que debían entregar la Declaración de Bienes y Rentas al 31/07/2023, 2.156 han cumplido con ese deber cifra que representa el 72.64% de los servidores. Se tiene pendiente la entrega física de 812 Declaraciones. Es de resaltar, que desde el mes de mayo se realizaron comunicaciones electrónicas por el correo institucional de la entidad, con recordatorios de la fecha máxima para presentar la Declaración  y los instructivos para la elaboración de la misma.
Son responsables de diligenciar la publicación de Conflicto de Intereses (Ley 2013 de 2019) 175 Directivos de los cuales han realizado la publicación del año 2021 último año gravable ante la Dian, 99 servidores de nivel Directivo, esto es el 56.57%.</t>
  </si>
  <si>
    <t>Hacer seguimiento para que el 100%  de los sujetos obligados por el Decreto 830 de 2021 publiquen la declaración de Personas Políticamente Expuestas (pep)</t>
  </si>
  <si>
    <t>Reporte  de declaración de personas políticamente expuestas</t>
  </si>
  <si>
    <t>1 de enero al 31 de diciembre de 2023</t>
  </si>
  <si>
    <t>Conforme a las directrices  de la Subsecretaría de Desarrollo Organizacional 42 directivos están obligados a realizar la publicación PEP, de los cuales 34 están al día, esto es  el 81% y están pendientes 8 directivos.
Se está elaborando de parte de la Dirección de Personal un oficio para la firma de la Secretaria Paula Duque, con un recordatorio a cada uno de los Directivos sobre los pendientes que tienen de las publicaciones, en el cual se les dará un plazo perentorio para su actualización.</t>
  </si>
  <si>
    <t>Establecer el procedimiento interno para el manejo y declaración de conflictos de intereses de conformidad con el artículo 12 de la Ley 1437 de 2011 con los formatos para la declaración de impedimiento y recusaciones</t>
  </si>
  <si>
    <t>Procedimiento para declaración de conflicto de intereses</t>
  </si>
  <si>
    <t>Subsecretaría de Talento Humano.</t>
  </si>
  <si>
    <t>junio 30 de 2023</t>
  </si>
  <si>
    <t>PR-M1-P7-034 Procedimiento Conflicto de interes
FO-M1-P7-094 Declaracion deI impedimento por Conflicto de Interes</t>
  </si>
  <si>
    <t>El 8 de junio queda aprobado en el sistema de gestión de calidad en el proceso de Desarrollo de Talento Humano el procedimiento PR-M1-P7-034 Identificación, declaración y gestión del conflicto de interés en la Gobernación de Antioquia, que tiene como objetivo establecer el método para que los servidores de la Gobernación de Antioquia puedan identificar, declarar y gestionar un conflicto de interés o una recusación. 
Asimismo se aprueba el formato FO-M1-P7-094 Declaración de Impedimento por Conflicto de Interés</t>
  </si>
  <si>
    <t>Ajustar el manual de contratación de la entidad con orientaciones para que los servidores y contratistas realicen su declaración de conflictos de intereses</t>
  </si>
  <si>
    <t>Actualización manual de contratación con declaración de conflicto de intereses</t>
  </si>
  <si>
    <t>Secretaría de Suministros y servicios</t>
  </si>
  <si>
    <t>agosto 30 de 2023</t>
  </si>
  <si>
    <t xml:space="preserve">Desde la Dirección de Asesoría Jurídica Contractual se revisó, actualizó y aprobó el contenido del Manual de Contratación. En este momento se adelanta el proceso de edición y los trámites pertinentes para aprobación y adopción. De la misma manera y mientras se realiza el proceso referido, se realizará la modificación del capitulo del Régimen de Inhabilidades, Incompatibilidades y Conflicto de Intereses del Manual de Contratación actual. Se anexa: Poryecto de Decreto que modifica el manual vigente con su respectivo modificación, así mismo el capitulo respectivo del nuevo Manual.                                                                                                                                                                                                                                                                                                                                                                                                                            </t>
  </si>
  <si>
    <t>Organizar e implementar un canal de comunicación interna (correo, buzón, intranet) para recibir las solicitudes de impedimentos o recusaciones</t>
  </si>
  <si>
    <t>Canal o buzón en funcionamiento</t>
  </si>
  <si>
    <t>Subsecretaría de Talento Humano.
Secretaría de Suministros y Servicios - Dirección de Atención a la Ciudadanía</t>
  </si>
  <si>
    <t>Se realiza acercamiento con la Secretaría de Suminsistros y Servicios, Dirección de Gestión Documental y Dirección de Atención a la Ciudadanía, para definir la forma de recibir las solicitudes de impedimentos o recusación, donde se indica dos propuestas: 1. Ingresar por la bandeja de destinatario, con un asunto definido o como un Derecho de Petición. Desde la Subsecretaría de Talento Humano se está realizando análisis de la mejor forma, por cuanto la solicitud debe llegar directamente al servidor implicado para dar respuesta y el sistema no lo permite de esta manera.</t>
  </si>
  <si>
    <t>Otras Actividades: Implementar la línea anticorrupción, hacer seguimiento y tomar medidas preventivas y correctivas</t>
  </si>
  <si>
    <t>Poner en funcionamiento la línea anticorrupción, hacer seguimiento y acciones para evitar los actos de corrupción</t>
  </si>
  <si>
    <t>Línea anticorrupción en funcionamiento</t>
  </si>
  <si>
    <t>Dirección atención a la ciudadanía y Planeación</t>
  </si>
  <si>
    <t>febrero 28 de 2023</t>
  </si>
  <si>
    <t xml:space="preserve">Los servidores públicos deben promover el libre uso de la información pública de forma fácil y accesible; actuando de manera ágil y transparente ante trámites, solicitudes y otros, que demande el ciudadano.
Denuncia cualquier irregularidad aquí:
bit.ly/3VFA5xe </t>
  </si>
  <si>
    <t>Se cuenta con una línea de atención anticorrupción, se busca como objetivo iniciar análisis y seguimiento en cuanto a las solicitudes y casos presentados.</t>
  </si>
  <si>
    <t>Incluir los nombres de los miembros de las Juntas directivas del conglomerado especificando aquellos que no son servidores públicos, es decir, los miembros particulares</t>
  </si>
  <si>
    <t>Publicación miembros juntas directivas conglomerado</t>
  </si>
  <si>
    <t>Secretaría Privada</t>
  </si>
  <si>
    <t>https://app.powerbi.com/view?r=eyJrIjoiZTljMGE0NWMtODM0MC00YjBiLWEzYzctNTZiN2NjODRkNzJmIiwidCI6IjY0MmYxNTllLThmMTItNDMwOS1iODdjLWNiYzU0MzZlYzY5MSIsImMiOjR9</t>
  </si>
  <si>
    <t>Publicación actualizada de la información correspondiente a la conformación de las juntas y consejos directivos del Conglomerado en la página web de la Gobernación de Antiquia. De libre acceso a todos los públicos de interés a través del micrositio www.antioquia.gov.co/conglomerado</t>
  </si>
  <si>
    <t>Otras actividades:  Programa de capacitación a servidores públicos del CAD en la temática del régimen de responsabilidad y la acción disciplinaria</t>
  </si>
  <si>
    <r>
      <rPr>
        <u/>
        <sz val="12"/>
        <color theme="1"/>
        <rFont val="Arial"/>
        <family val="2"/>
      </rPr>
      <t>Actividad 1.3:</t>
    </r>
    <r>
      <rPr>
        <sz val="12"/>
        <color theme="1"/>
        <rFont val="Arial"/>
        <family val="2"/>
      </rPr>
      <t xml:space="preserve"> Capacitar a los servidores públicos de la gobernacion de Antioquia, que laboran al interior del Centro Administrativo Departamental</t>
    </r>
  </si>
  <si>
    <t>370 servidores públicos capacitados</t>
  </si>
  <si>
    <t>Oficina de Control Interno Disciplinario-Despacho del Gobernador</t>
  </si>
  <si>
    <t>dic 30 de 2023</t>
  </si>
  <si>
    <t>Se ha realizado capacitación en Urabá con la Participación de 902 servidores incluyendo docentes y directivos, además, se capacitaron 136 funcionarios del CAD Central, cumpliendo en su totalidad con  1,038 funcionarios, sobrepasando la meta inicial. La evidencia de los listados de asistencia contienen dato sencibles que no se publican por principio de protección de datos.</t>
  </si>
  <si>
    <t xml:space="preserve">Otras actividades: Actividades de ejecución de la Estrategia Integral del Control a las Rentas ilícitas </t>
  </si>
  <si>
    <r>
      <rPr>
        <u/>
        <sz val="12"/>
        <color theme="1"/>
        <rFont val="Arial"/>
        <family val="2"/>
      </rPr>
      <t>Actividad 1.1:</t>
    </r>
    <r>
      <rPr>
        <sz val="12"/>
        <color theme="1"/>
        <rFont val="Arial"/>
        <family val="2"/>
      </rPr>
      <t xml:space="preserve"> Ejecución de la Estrategia Integral del Control a las Rentas Ilícitas para el Fortalecimiento de las Rentas Oficiales como Fuente de Inversión Social en el Departamento de Antioquia.</t>
    </r>
  </si>
  <si>
    <t xml:space="preserve">*Realizar 7.500 visitas de control a establecimientos comerciales abiertos al público en las 9 Subregiones del Departamento de Antioquia, con el fin de contrarrestar aprehensiones de monopolio como: alcohol potable, producción no autorizada, introducción no autorizada o no pago de la participación y de impuesto al consumo como: no declaración - no pago de impuesto al consumo. 
*Realizar 70 operativos de impacto. 
*Desarrollar 30 capacitaciones a aliados estratégicos en las nueve subregiones. 
*Capacitar 400 personas (aliados estratégicos).  
*Desarrollar 24 capacitaciones a comerciantes y comunidad en general 
*Capacitar 300 personas (comerciantes y comunidad en general). 
*Desarrollar 7.000 sensibilizaciones a comerciantes y comunidad en general. 
*Sensibilizar 8.000 personas (comerciantes y comunidad en general). 
*Desarrollar 12 sensibilizaciones en instituciones educativas. 
*Sensibilizar 1.500 personas (instituciones educativas).
</t>
  </si>
  <si>
    <t>Recursos financieros, de transporte y de personal para el Grupo Operativo.</t>
  </si>
  <si>
    <t>Secretaría de Hacienda - Director Operativo adscrito a la Subsecretaría de Ingresos del departamento de Antioquia.</t>
  </si>
  <si>
    <t>permanente</t>
  </si>
  <si>
    <t>sistema de regalías</t>
  </si>
  <si>
    <t>Realizar la Rendición de cuentas de regalías, correspondiente a las Entidades Territoriales Beneficiarias o Secretarías Técnicas de los OCAD.
(Parágrafo transitorio 1, Artículo 1.2.1.2.16. del Decreto 1821 de 2020)</t>
  </si>
  <si>
    <t>1 Rendición de Cuentas realizadas de las Entidades Territoriales Beneficiarias o Secretarías Técnicas de los OCAD.</t>
  </si>
  <si>
    <t>Equipo de regalías</t>
  </si>
  <si>
    <t>No se cuenta con evidencias</t>
  </si>
  <si>
    <t>No se recibió el reporte de las evidencias</t>
  </si>
  <si>
    <t>Realizar reportes legales a las entidades de control de Gobierno Nacional en las plataformas SIRECI y GESPROY.</t>
  </si>
  <si>
    <t>12 informes de periodicidad mensual en la plataforma GESPROY.
12 Informes de periodicidad mensual en la plataforma SIRECI.</t>
  </si>
  <si>
    <t>Mensualmente / día 15 de cada mes</t>
  </si>
  <si>
    <t>https://antioquia.gov.co/images/PDF2/transparencia/pacc/mayo2023/comp-6-otriniciativa-subcomp-regal-1.1-medicion.jpg</t>
  </si>
  <si>
    <t xml:space="preserve">El reporte que se ha enviado se ha tomado del reporte del Departamento administrativo de Planeación, corresponde al reporte con corte al mes de diciembre de 2023, hasta la fecha no se cuenta con otro reporte adicional del SGR                                                                                                                                                                                                                                                                         La evidencia respecto al informe mensual Aprueba y Envía, se constata a partir de la visualización en la plataforma GESPROY, en la pestaña aprobación y envío de cada proyecto.(https://gesproysgr.dnp.gov.co/jsgr/faces/paginas/cuentas/ctaMainGesproy.jsf).
La evidencia respecto al informe SIRECI a la Contraloría General de la República se puede constatar en el certificado de acuse de recibo de información emitido por la misma plataforma. (Se adjuntan lo respectivos certificados.) </t>
  </si>
  <si>
    <t>Concesiones mineras</t>
  </si>
  <si>
    <t>Informar los nombres de las personas a quienes se les ha entregado concesiones mineras</t>
  </si>
  <si>
    <t>Reporte de concesiones mineras</t>
  </si>
  <si>
    <t>N/A</t>
  </si>
  <si>
    <t>https://www.anm.gov.co/?q=anna-mineria</t>
  </si>
  <si>
    <t>El reporte entregado menciona que no existen concesiones mineras otorgadas, por tratarse de trámites directos con la Agencia Nacional de Minería.</t>
  </si>
  <si>
    <t xml:space="preserve">Consolidó </t>
  </si>
  <si>
    <t>Enlaces PAAC dependencias y Lina María Urrea Builes</t>
  </si>
  <si>
    <t>Sept de 2023</t>
  </si>
  <si>
    <t>Aprobó</t>
  </si>
  <si>
    <t>Liliana Andrea López Noreña</t>
  </si>
  <si>
    <t>Tegnologías de la Información</t>
  </si>
  <si>
    <r>
      <rPr>
        <b/>
        <u/>
        <sz val="11"/>
        <rFont val="Arial"/>
        <family val="2"/>
      </rPr>
      <t>Actividad 1.1</t>
    </r>
    <r>
      <rPr>
        <sz val="11"/>
        <rFont val="Arial"/>
        <family val="2"/>
      </rPr>
      <t xml:space="preserve">:  Revisar el procedimiento de Administración de los Riesgos del proceso según nuevas directrices y ajustes metodológicos. </t>
    </r>
  </si>
  <si>
    <r>
      <rPr>
        <b/>
        <u/>
        <sz val="11"/>
        <rFont val="Arial"/>
        <family val="2"/>
      </rPr>
      <t>Actividad 1.2:</t>
    </r>
    <r>
      <rPr>
        <u/>
        <sz val="11"/>
        <rFont val="Arial"/>
        <family val="2"/>
      </rPr>
      <t xml:space="preserve"> </t>
    </r>
    <r>
      <rPr>
        <sz val="11"/>
        <rFont val="Arial"/>
        <family val="2"/>
      </rPr>
      <t xml:space="preserve"> Socializar la versión vigente de la política de Administración de Riesgos de la Gobernación de Antioquia.</t>
    </r>
  </si>
  <si>
    <r>
      <rPr>
        <b/>
        <u/>
        <sz val="11"/>
        <rFont val="Arial"/>
        <family val="2"/>
      </rPr>
      <t>Actividad 2.1</t>
    </r>
    <r>
      <rPr>
        <sz val="11"/>
        <rFont val="Arial"/>
        <family val="2"/>
      </rPr>
      <t>: Revisar el mapa de los riesgos de corrupción asociados a los  procesos del Sistema Integrado de Gestión de la Gobernación de Antioquia.</t>
    </r>
  </si>
  <si>
    <r>
      <rPr>
        <b/>
        <u/>
        <sz val="11"/>
        <rFont val="Arial"/>
        <family val="2"/>
      </rPr>
      <t>Actividad</t>
    </r>
    <r>
      <rPr>
        <b/>
        <sz val="11"/>
        <rFont val="Arial"/>
        <family val="2"/>
      </rPr>
      <t xml:space="preserve"> </t>
    </r>
    <r>
      <rPr>
        <b/>
        <u/>
        <sz val="11"/>
        <rFont val="Arial"/>
        <family val="2"/>
      </rPr>
      <t>3.1</t>
    </r>
    <r>
      <rPr>
        <sz val="11"/>
        <rFont val="Arial"/>
        <family val="2"/>
      </rPr>
      <t>:  Divulgar el mapa y plan de tratamiento de los riesgos de corrupción entre los grupos de valor e interés</t>
    </r>
  </si>
  <si>
    <t>El Nivel Central tiene implementada la política de atención al ciudadano, tanto lo relacionado con los trámites y las PQRSD se monitorean, se ajustan y se generan indicadores. Se trabaja en la asesoría y asistencia técnica a los municipios del Departamento.
La Direccion de Atención a la Ciudadanía  priorizó para el presente cuatrienio 24 municipios del departamento para la implementación del Modelo Integral de Atención a la Ciudadanía con base en unos acuerdos municipales suscritos en la vigencias 2020-2021. Con base a lo anterior este cuatrimestre se abordaron dichos municipios para dar cierre al proceso con la elaboración y firma del acto administrativo que adopta la Politica de Servicio a la Ciudadanía en las entidades territoriales, de los 24 municipios 15 ya cuentan con el documento.</t>
  </si>
  <si>
    <t>La Dirección de Atención a la Ciudadanía versus su misionalidad contrata el recurso humano de acuerdo al perfil de servicio al ciudadano. Desde la Secretaría de Suministros y Servicios se expidió una circular instando a todas las dependencias y servidores públicos con funciones relativas a la planeación de la contratación estatal, para que analicen los perfiles enfocados a prestar servicio a la ciudadanía y cumplan con este tipo de perfiles para contrataciones futuras.</t>
  </si>
  <si>
    <t>La forma de realizar el beneficio, se proporciona a través de una plataforma interna de la gobernación llamada G+, dónde se puede hacer uso del beneficio de los momentos de felicidad, como es nombrada la plataforma.</t>
  </si>
  <si>
    <t>Se han realizado reuniones periódicas entre los responsables de implementar las acciones para garantizar el acceso según lo estipulado por la norma, actualmente nos encontramos próximos a realizar estudio de mercado para la contratación de la señalética del CAD y sus sedes externas, con el fin de hacer seguimiento y generar unas actividades en cuanto a lo mejora de braile en toda la señalética de la entidad, además de los seguimientos periódicos que se hacen a la acción de verificación que nos proponen como observaciones o mejoras la auditoría de la Gobernación.</t>
  </si>
  <si>
    <t>Dentro de la revisión y ajuste que en la actualidad se está realizando al proceso de Atención Ciudadana, se está teniendo en cuenta la redacción de las actividades en un lenguaje claro para mejor comprensión del ciudadano. El Manual de lenguaje claro está en ajuste por parte de Comunicaciones partiendo de la Guía que existe en el proceso de Atención a la Ciudadanía.</t>
  </si>
  <si>
    <t>En los avances se está consolidando la información para consolidar las bases de datos y elaborar el informe.</t>
  </si>
  <si>
    <t>Se ha logrado en la búsqueda análisis de las entidades del orden municipal de Tenjo-C/marca y del orden departamental a Cundinamarca con base en los resultados del premio Alta Gerencia 2021 y los del FURAG 2021, respectivamente, Se está en el proceso de avance en contactarlos para conocer la experiencia existosa y la posibilidad detomar de forma positiva las buenas prácticas en la Gobernación.</t>
  </si>
  <si>
    <t>Solicitud reunión a Gestión Documental 
https://antioquia.gov.co/images/PDF2/Transparencia/pacc/2023/sept/comp-4-servciudadano-subcomp4,4.5-solic-reun-gestdoc-abril24.pdf
Encuesta satisfacción    https://antioquia.gov.co/images/PDF2/Transparencia/pacc/2023/sept/comp-4-servciudadano-subcomp4,4.5-enc-satisf-junio30.pdf
Formato calidad en la respuesta:
https://antioquia.gov.co/images/PDF2/Transparencia/pacc/2023/sept/comp-4-servciudadano-subcomp4,4.5-Análisis-calidad-respuesta-peticiones-mayo1.xlxs</t>
  </si>
  <si>
    <t xml:space="preserve">La Dirección de Atención a la Ciudadanía implementó la encuesta de percepción del cliente que se aplica semestralmente, se ajustó con preguntas y lenguaje claro. 
Se escribió y está pendiente la reunión con Gestión Documental para avanzar en análisis de la información; no obstante, la Dirección de Atención a la Ciudadanía ha avanzado en la revisión de la calidad de la respuesta de las peticiones haciéndoles una lectura juiciosa de que los datos estén correctos, que la respuesta sea de fondo, si el ciudadano fue notificado, tiempos, entre otros, para garantizar la calidad en las mismas. </t>
  </si>
  <si>
    <t>Para el mes de julio se obtuvo un resultado del 96% en la oportunidad de la respuesta de las PQRSD, en el sistema mercurio, este procentaje no incluye SAC (sistema de atención al ciudadano, a cargo de la Secretaría de Educación), sobrepasando la meta. Se observa una gestión positiva.</t>
  </si>
  <si>
    <t>Reporte de solicitudes de acceso a la información
https://antioquia.gov.co/images/PDF2/Transparencia/pacc/2023/septcomp-5-transparencia-subcomp5,5.1-informe-trimest2-pqrsd-junio30.xlsx</t>
  </si>
  <si>
    <t>El reporte se encuentra dentro del cuerpo del informe trimestre 2 de PQRSD</t>
  </si>
  <si>
    <t>Lenguaje de Señas y Taquilla Virtual
https://antioquia.gov.co/images/PDF2/Transparencia/pacc/2023/sept/comp-5-transparencia-subcomp4,4.1-taqvirt-leng-señas-enero1.pdf</t>
  </si>
  <si>
    <t>Desde el Comité de Gestión y Desempeño del 14 de marzo se realizaron recomendaciones al estado de la política así:
- Enviar un correo de agradecimientos a las personas que remitieron la encuesta o realizaron la capacitación con el fin de que ellos tengan presente de que a ustedes les llegó la respuesta.
- Filtro por dependencia para conocer quién falta por realizar la capacitación o diligenciar encuesta.
- Cambiar la época o el mes del envío de correos, ya que muchos servidores en diciembre se encuentran en su periodo de vacaciones.
- Enviar un correo con los nombres de las personas que faltan por diligenciar la encuesta, formulario o capacitación.</t>
  </si>
  <si>
    <t>Dentro del Plan Estratégico de Talento Humano vigencia 2023, se encuentra la información sobre la política de integridad y diagnóstico sobre la incorporación de valores. Asimismo el Plan Institucional de Capacitación indica que se debe realizar actividades formativas asociadas a este tema</t>
  </si>
  <si>
    <t>Esta información es con fecha de corte al 31 de agosto de 2023.                                                                                                                                         
A todos los establecimientos visitados se ingresa con la autorización de los propietarios y/o administradores, conforme a la Ordenanza 41 de 2020.  En los operativos se realizan muestras de bebidas alcohólicas de producción fraudulenta y sin estampillas, a las cuales se les realiza dictamen químico y se entregan a la funcionaria en Rentas para que posteriormente las envíe al laboratorio de la Fábrica de Licores de Antioquia para realizar prueba confirmatoria y las unidades de bebidas alcohólicas de producción fraudulenta y sin estampillas, a las cuales no se le realizan dictamen químico confirmatorio, se rotulan y se envían a las bodegas de la FLA, donde se almacenaran hasta su destrucción. 
*7.845 visitas de control a establecimientos comerciales abiertos al público en las 9 Subregiones del Departamento de Antioquia.
*85 operativos de impacto. 
*56 capacitaciones a aliados estratégicos en las nueve subregiones. 
*1.063 personas capacitadas (aliados estratégicos).  
*19 capacitaciones realizadas a comerciantes y comunidad en general. 
*508 personas capacitadas (comerciantes y comunidad en general). 
*7.814 sensibilizaciones a comerciantes y comunidad en general. 
*22.684 personas sensibilizadas (comerciantes y comunidad en general).
*36 sensibilizaciones en instituciones educativas. 
*2.066 personas sensibilizadas (instituciones educativas).
Como evidencia tenemos el link del portal anticontrabando en cifras publicado en la página de la Gobernación.</t>
  </si>
  <si>
    <t>https://app.powerbi.com/view?r=eyJrIjoiNWZlNDhmODEtZmI3Yi00YTkzLWE4MjAtMzljZTJmNTViOGVmIiwidCI6IjY0MmYxNTllLThmMTItNDMwOS1iODdjLWNiYzU0MzZlYzY5MSIsImMiOjR9</t>
  </si>
  <si>
    <t>Informe cargas de trabajo:
https://antioquia.gov.co/images/PDF2/Transparencia/pacc/2023/sept/comp-4-servciudadano-subcomp2,2.2-informe-cargas-mayo31.pdf
Acta reunión comité institucional gestión y desempeño: https://isolucion.antioquia.gov.co/Documentacion/frmActas.aspx?CodActa=ODY5OA==&amp;Ver=MQ==&amp;Crear=MQ==&amp;Sucursal=MA==</t>
  </si>
  <si>
    <t>Acta 3 NTC6047 C4 #3.5: https://isolucion.antioquia.gov.co/Documentacion/frmActas.aspx?CodActa=ODU5MA==&amp;Ver=MQ==&amp;Crear=MQ==&amp;Sucursal=MA==                                                                                                                                                     https://isolucion.antioquia.gov.co/Documentacion/frmActas.aspx?CodActa=ODY0Ng==&amp;Ver=MQ==&amp;Crear=MQ==&amp;Sucursal=MA==
Cotizaciones señalización según NTC 6047:
https://antioquia.gov.co/images/PDF2/Transparencia/pacc/2023/sept/comp-4-servciudadano-subcomp3,3.5-cotizaciones-agosto10.docx</t>
  </si>
  <si>
    <t>Caracterización del proceso atención ciudadana 3.8 actualizado en el cuatrimestre, así como algunos procedimientos y manuales                                                                                                                 http://tinyurl.com/Atencion-Ciudadana</t>
  </si>
  <si>
    <t>Instructivo para la creación de flujos, C4 SC3 #4.1:                                                                                                                                                         http://tinyurl.com/IN-M5-P2-012</t>
  </si>
  <si>
    <t xml:space="preserve">Control PQRSD 3.9 POWER BI, link: https://app.powerbi.com/view?r=eyJrIjoiYmU1MzJmNzctNTZmMi00ZTQ2LWJhZWItYjliN2VkYmYyMTQyIiwidCI6ImM4NjU1ODNjLWQ1ZGEtNDNmNC1iZjc4LWM3YmEwNjVmZjcxMiIsImMiOjR9
Indicador calidad en la respuesta de peticiones
https://antioquia.gov.co/images/PDF2/Transparencia/pacc/2023/sept/comp-4-servciudadano-subcomp3,3.9-indicad-calidad-respuesta-agosto31.docx
Informe de gestión PQRSD y SAC
https://antioquia.gov.co/images/PDF2/Transparencia/pacc/2023/sept/comp-4-servciudadano-subcomp3,3.9-informe-trimest2-pqrsd-junio30.xlsx
</t>
  </si>
  <si>
    <t>Objetivos Específicos:1) Realizar acciones de información y comunicación en un lenguaje comprensible para el ciudadano, generando información de calidad para que ésta llegue a los diferentes grupos poblacionales y de interés.</t>
  </si>
  <si>
    <t>2) Promover la generación de espacios de diálogo entre la administración departamental y los ciudadanos, donde se pueda interactuar con la población sobre los asuntos de interés.</t>
  </si>
  <si>
    <r>
      <rPr>
        <b/>
        <sz val="12"/>
        <color rgb="FF000000"/>
        <rFont val="Arial"/>
      </rPr>
      <t xml:space="preserve">3) </t>
    </r>
    <r>
      <rPr>
        <sz val="12"/>
        <color rgb="FF000000"/>
        <rFont val="Arial"/>
      </rPr>
      <t>Elaborar y ejecutar una estrategia de divulgación de los avances en la implementación del Acuerdo de Paz, logrados por la entidad.</t>
    </r>
  </si>
  <si>
    <t>Permanente durante todo el año</t>
  </si>
  <si>
    <t>Se entregó reporte en el seguimiento con corte al mes de abril 2023.</t>
  </si>
  <si>
    <t>Se entregarán los resultados para el último reporte del plan anticorrupción, el reporte del mes de abril identificó el avance esperado.</t>
  </si>
  <si>
    <t xml:space="preserve">En el plan de Trabajo de la dirección de organismos comunales se cuenta con el "componente (5). organizaciones comunales rindiendo cuentas"  a su interior se tiene dos actividades: "Actividad 1. formación en los procesos de formación en rendición de cuentas de las asocomunales priorizadas" y "Actividad 2. acompañar los procesos de rendición de cuentas de las asocomunales priorizadas". evidencias cuentan con listado de asistentes de las comunidades, datos suceptibles de publicación.
</t>
  </si>
  <si>
    <t>No se ha avanzado, teniendo en cuenta el cronograma propuesto</t>
  </si>
  <si>
    <t xml:space="preserve">l seguimiento se realizó por medio de la plataforma Isolución, con los gestores de los procesos se validaron los riesgos de corrupción planteados en el período comprendido entre el 1 de mayo al 31 de agosto de 2023 y se verificó la publicación del seguimiento al mapa de riesgos de corrupción.
En el mapa de riesgos de corrupción de la Gobernación de Antioquia, se identificaron 18 riesgos, distribuidos en 14 procesos, así:
Adquisición de Bienes y Servicios.
Atención Ciudadana.
Control Disciplinario.
Direccionamiento Estratégico.
Desarrollo del Talento Humano.
Evaluación Independiente y Cultura del Control.
Gestión Minera.
Gestión de la Prestación del Servicio Educativo.
Gestión de Tecnología e Información.
Gestión en Salud.
Gestión de la Seguridad Ciudadana y Pública.
Hacienda Pública.
Promoción del Desarrollo de Infraestructura.
Soporte Logístico. </t>
  </si>
  <si>
    <t>Tecnologías de la información</t>
  </si>
  <si>
    <t xml:space="preserve">Se abrió espacio ciudadano donde los asistentes podían ser partícipes de la Rendición de Cuentas.  Las respuestas a las preguntas serán publicadas en el micrositio de rendición de cuentas
Se realiza recolección de preguntas durante la rendición de cuentas ante la Asamblea el 28-04-2023. https://forms.office.com/r/BEUDjQv0Mg (Próximamente se genera documento con respuestas a las preguntas ciudadanas y posterior publicación en el micrositio de rendición de cuentas)  Acta de reunión Consejo Departamental de Participación Ciudadana.
Actas de trabajo red institucional de participación ciudadana.                                                                                    https://antioquia.gov.co/images/PDF2/Transparencia/pacc/2023/sept/comp-3-rendcuentas-subcomp3,3.2-acta-marzo.pdf
https://antioquia.gov.co/images/PDF2/Transparencia/pacc/2023/sept/comp-3-rendcuentas-subcomp3,3.2-acta-abril12.pdf
https://antioquia.gov.co/images/PDF2/Transparencia/pacc/2023/sept/comp-3-rendcuentas-subcomp3,3.2-acta-abril23.pdf
https://antioquia.gov.co/images/PDF2/Transparencia/pacc/2023/sept/comp-3-rendcuentas-subcomp3,3.2-acta-febrero.pdf                               </t>
  </si>
  <si>
    <t xml:space="preserve">Plan de trabajo proyecto convites ciudadanos participativos, plan de trabajo del proyecto sistema de participación de Antioquia, consejo departamental de participación y de la red institucional de participación ciudadana.             https://antioquia.gov.co/images/PDF2/Transparencia/pacc/2023/sept/comp-3-rendcuentas-subcomp2,2.2-Pdetrabajoredinstitucional.pdf
https://antioquia.gov.co/images/PDF2/Transparencia/pacc/2023/sept/comp-3-rendcuentas-subcomp2,2.2- Pdetrabajosistpart.pdf
https://antioquia.gov.co/images/PDF2/Transparencia/pacc/2023/sept/comp-3-rendcuentas-subcomp2,2.2-pdeconvites.pdf   https://antioquia.gov.co/images/docx/Transparencia/pacc/2023/sept/REND-CUENTAS-SUBCOMP2.2-https://antioquia.gov.co/images/PDF2/Transparencia/pacc/2023/sept/decretoalistamientoycomitérendición.docx </t>
  </si>
  <si>
    <t>https://antioquia.gov.co/images/PDF2/Transparencia/pacc/2023/sept/otras-inicitiv-subcomp-2.7-Publi-invitcurs-integr.docx</t>
  </si>
  <si>
    <t>https://antioquia.gov.co/images/PDF2/Transparencia/pacc/2023/sept/otras-inicitiv-subcomp-2.8-2da-trivintegr.pdf
https://antioquia.gov.co/images/PDF2/Transparencia/pacc/2023/sept/otras-inicitiv-subcomp-2.8-campacomun.pdf
https://antioquia.gov.co/images/PDF2/Transparencia/pacc/2023/sept/otras-inicitiv-subcomp-2.8-CorrganadIntegridad.pdf
https://antioquia.gov.co/images/PDF2/Transparencia/pacc/2023/sept/otras-inicitiv-subcomp-2.8-prop-campa2.docx
https://antioquia.gov.co/images/PDF2/Transparencia/pacc/2023/sept/otras-inicitiv-subcomp-2.8-socializcódigointegr.pdf
https://antioquia.gov.co/images/PDF2/Transparencia/pacc/2023/sept/otras-inicitiv-subcomp-2.8trivia.pdf
https://antioquia.gov.co/images/PDF2/Transparencia/pacc/2023/sept/otras-inicitiv-subcomp-2.8triv-integrid.docx
https://antioquia.gov.co/images/PDF2/Transparencia/pacc/2023/sept/otras-inicitiv-subcomp-3.4Declar-impedConflicInter.docx
https://antioquia.gov.co/images/PDF2/Transparencia/pacc/2023/sept/otras-inicitiv-subcomp-3.4procdconflict-interés.pdf</t>
  </si>
  <si>
    <t>https://antioquia.gov.co/images/PDF2/Transparencia/pacc/2023/sept/otras-inicitiv-subcomp-2.5-InducciónFeblistgrab.docxEstrategias_Codigo_Integridad.pfd</t>
  </si>
  <si>
    <t>https://antioquia.gov.co/images/PDF2/Transparencia/pacc/2023/sept/otras-inicitiv-subcomp-2.4DAFPPresnt_conflicto_interes.pdf
https://antioquia.gov.co/images/PDF2/Transparencia/pacc/2023/sept/otras-inicitiv-subcomp-2.4-Inducciónabr-listygrab.docx
https://antioquia.gov.co/images/PDF2/Transparencia/pacc/2023/sept/otras-inicitiv-subcomp-2.4-InducciónFeblistgrab.docx
https://antioquia.gov.co/images/PDF2/Transparencia/pacc/2023/sept/ otras-inicitiv-subcomp-2.4-planinstitucionalcapacita.docx</t>
  </si>
  <si>
    <t>Anexos publicados en informe mes de abril segundo corte</t>
  </si>
  <si>
    <r>
      <rPr>
        <b/>
        <sz val="12"/>
        <color rgb="FF000000"/>
        <rFont val="Arial"/>
        <family val="2"/>
      </rPr>
      <t>COMPONENTE RACIONALIZACIÓN</t>
    </r>
    <r>
      <rPr>
        <sz val="12"/>
        <color rgb="FF000000"/>
        <rFont val="Arial"/>
        <family val="2"/>
      </rPr>
      <t>: Para el año 2023, se han propuesto 42 acciones de racionalización,  las cuales se han establecido desde periodos anteriores y en el primer semestre del 2023. Fueron aplicados 42 trámites. La racionalización arroja porcentajes positivos y cumplimientos por encima de lo propuesto en el cuatrenio.</t>
    </r>
  </si>
  <si>
    <r>
      <rPr>
        <b/>
        <sz val="12"/>
        <color rgb="FF000000"/>
        <rFont val="Arial"/>
        <family val="2"/>
      </rPr>
      <t>COMPONENTE 1 RIESGOS:</t>
    </r>
    <r>
      <rPr>
        <sz val="12"/>
        <color rgb="FF000000"/>
        <rFont val="Arial"/>
        <family val="2"/>
      </rPr>
      <t xml:space="preserve"> Se rescata que hay actividades con cumplimientos establecidos para otros periodos del año. Aunque se determinaron desde el periodo anterior 17 riesgos, es importante resaltar que se alcanzó el cumplimiento del seguimiento a los riesgos en cada uno de los procesos que abarcan el desarrollo institucional de la Gobernación de Antioquia y no se materializan riesgos de corrupción en la entidad,                                                                                                                                                                                                   </t>
    </r>
  </si>
  <si>
    <r>
      <rPr>
        <b/>
        <sz val="12"/>
        <color rgb="FF000000"/>
        <rFont val="Arial"/>
        <family val="2"/>
      </rPr>
      <t>COMPONENTE 3 RENDICIÓN DE CUENTAS</t>
    </r>
    <r>
      <rPr>
        <sz val="12"/>
        <color rgb="FF000000"/>
        <rFont val="Arial"/>
        <family val="2"/>
      </rPr>
      <t>: Se han propuesto 14 actividades con un avance de 6 actividades al 100%, esta etapa de la rendición establece los resultados y análisis, en cuanto a las estadísticas, entrevistas y perspectiva de los usuarios hacia la presentación de la rendición de cuentas, transparencia de resultados y claridad de los mismos. Sólo 3 actividades se encuentran por inicio y 5 actividades han logrado un porcentaje que ha avanzado para este periodo mayor al 50%.</t>
    </r>
  </si>
  <si>
    <r>
      <rPr>
        <b/>
        <sz val="12"/>
        <color rgb="FF000000"/>
        <rFont val="Arial"/>
        <family val="2"/>
      </rPr>
      <t>COMPONENTE 4 SERVICIO AL CIUDADANO</t>
    </r>
    <r>
      <rPr>
        <sz val="12"/>
        <color rgb="FF000000"/>
        <rFont val="Arial"/>
        <family val="2"/>
      </rPr>
      <t xml:space="preserve">: Este componente desarrollado por Atención a la ciudadanía, qu se construye con 20 actividades y se reforzó con una estrategia a 38 a desarrollar, encaminadas al fortalecimiento y acciones hacia el mejoramiento continuo para el servicio al ciudadano, incrementando actividades para el fortalecimiento en todas las subregiones con la implementación de capacitaciones, el mejoramiento y reducción de cifras e indicadores negativos hacia la percepción de la calidad en las respuestas y la atención oportuna, eficaz al ciudadano y el usuario. Se han llevado a cabo mecanismos que se fortalecen desde años anteriores y buscan ajustes con retroalimentación; por ello los avances hasta del 100% en 13 de las actividades propuestas. Se viene fortaleciendo algunos temas particulares que se pretenden lograr con un reto importante y particular, destacando, el cumplimiento en cuanto articulación y fortalecimiento de los municipios en para la atención del ciudadano en las subregiones.
</t>
    </r>
  </si>
  <si>
    <r>
      <rPr>
        <b/>
        <sz val="12"/>
        <color rgb="FF000000"/>
        <rFont val="Arial"/>
        <family val="2"/>
      </rPr>
      <t>COMPONENTE 5 TRANSPARENCIA</t>
    </r>
    <r>
      <rPr>
        <sz val="12"/>
        <color rgb="FF000000"/>
        <rFont val="Arial"/>
        <family val="2"/>
      </rPr>
      <t>: Hay 10 actividades, que implementan y mejoran las condiciones a nivel institucional de cara a la comunidad con sus plataformas virtuales. Dentro de los cumplimientos La Secretaría de las TIC de La Gobernación de Antioquia logró el 100% de cumplimiento en cuanto a los datos abiertos, continúan las acciones que se programaron desde el año anterior, para fortalecer a La Gobernación de Antioquia en la actualización de gestión documental.</t>
    </r>
  </si>
  <si>
    <r>
      <rPr>
        <b/>
        <sz val="12"/>
        <color rgb="FF000000"/>
        <rFont val="Arial"/>
        <family val="2"/>
      </rPr>
      <t>COMPONENTE 6 OTRAS INICIATIVAS</t>
    </r>
    <r>
      <rPr>
        <sz val="12"/>
        <color rgb="FF000000"/>
        <rFont val="Arial"/>
        <family val="2"/>
      </rPr>
      <t>: Se tienen 11 actividades adicionales que complementan las 18 actividades e indicaciones que vienen del periodo 2022, alcanzando un total de 29. Se han logrado resultados del 100% para este periodo, teniendo en cuenta que se contaba con la caracterización poblacional en diferentes fascetas adulto mayor, discapacidad, mujeres. También se busca fortalecer con acciones desde las dependencias que promuevan el acercamiento hacia las comunidades y proyecta a la entidad hacia el cumplimiento y reconocimiento del servidor público fortaleciendo espacios que propicien el código de integridad, datos abiertos de directivos, la declaración de conflicto de interés. Desde Gestión Humana permanece el esfuerzo por el crecimiento y el fortalecimiento de los funcionarios públicos hacia las capacitaciones de toda índole que promuevan el mejramiento continuo.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</si>
</sst>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0.0"/>
    <numFmt numFmtId="165" formatCode="0.000"/>
  </numFmts>
  <fonts count="49">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b/>
      <sz val="12"/>
      <color theme="1"/>
      <name val="Arial"/>
      <family val="2"/>
    </font>
    <font>
      <sz val="12"/>
      <color theme="1"/>
      <name val="Arial"/>
      <family val="2"/>
    </font>
    <font>
      <i/>
      <sz val="12"/>
      <color theme="1"/>
      <name val="Arial"/>
      <family val="2"/>
    </font>
    <font>
      <sz val="11"/>
      <color rgb="FF9C6500"/>
      <name val="Calibri"/>
      <family val="2"/>
      <scheme val="minor"/>
    </font>
    <font>
      <b/>
      <sz val="10"/>
      <name val="Arial"/>
      <family val="2"/>
    </font>
    <font>
      <sz val="11"/>
      <name val="Arial"/>
      <family val="2"/>
    </font>
    <font>
      <sz val="10"/>
      <name val="Arial"/>
      <family val="2"/>
    </font>
    <font>
      <b/>
      <sz val="12"/>
      <color theme="9" tint="-0.499984740745262"/>
      <name val="Arial"/>
      <family val="2"/>
    </font>
    <font>
      <sz val="12"/>
      <color theme="9" tint="-0.499984740745262"/>
      <name val="Arial"/>
      <family val="2"/>
    </font>
    <font>
      <sz val="12"/>
      <name val="Arial"/>
      <family val="2"/>
    </font>
    <font>
      <sz val="12"/>
      <color rgb="FF000000"/>
      <name val="Arial"/>
      <family val="2"/>
    </font>
    <font>
      <b/>
      <sz val="11"/>
      <name val="Arial"/>
      <family val="2"/>
    </font>
    <font>
      <b/>
      <u/>
      <sz val="11"/>
      <name val="Arial"/>
      <family val="2"/>
    </font>
    <font>
      <b/>
      <sz val="12"/>
      <name val="Arial"/>
      <family val="2"/>
    </font>
    <font>
      <u/>
      <sz val="12"/>
      <color theme="10"/>
      <name val="Arial"/>
      <family val="2"/>
    </font>
    <font>
      <sz val="12"/>
      <color theme="1"/>
      <name val="Calibri"/>
      <family val="2"/>
      <scheme val="minor"/>
    </font>
    <font>
      <sz val="12"/>
      <color rgb="FFFF0000"/>
      <name val="Arial"/>
      <family val="2"/>
    </font>
    <font>
      <b/>
      <u/>
      <sz val="12"/>
      <color theme="1"/>
      <name val="Arial"/>
      <family val="2"/>
    </font>
    <font>
      <b/>
      <u/>
      <sz val="12"/>
      <color indexed="8"/>
      <name val="Arial"/>
      <family val="2"/>
    </font>
    <font>
      <u/>
      <sz val="12"/>
      <color theme="1"/>
      <name val="Arial"/>
      <family val="2"/>
    </font>
    <font>
      <sz val="12"/>
      <color theme="9" tint="-0.249977111117893"/>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2"/>
      <color theme="3"/>
      <name val="Arial"/>
      <family val="2"/>
    </font>
    <font>
      <sz val="12"/>
      <color theme="3"/>
      <name val="Arial"/>
      <family val="2"/>
    </font>
    <font>
      <sz val="8"/>
      <name val="Calibri"/>
      <family val="2"/>
      <scheme val="minor"/>
    </font>
    <font>
      <sz val="18"/>
      <color theme="3"/>
      <name val="Arial"/>
      <family val="2"/>
    </font>
    <font>
      <b/>
      <sz val="15"/>
      <color theme="3"/>
      <name val="Arial"/>
      <family val="2"/>
    </font>
    <font>
      <u/>
      <sz val="11"/>
      <color theme="10"/>
      <name val="Arial"/>
      <family val="2"/>
    </font>
    <font>
      <b/>
      <sz val="11"/>
      <color rgb="FF333300"/>
      <name val="SansSerif"/>
    </font>
    <font>
      <sz val="10"/>
      <name val="Arial"/>
    </font>
    <font>
      <sz val="12"/>
      <color rgb="FF000000"/>
      <name val="Arial"/>
      <charset val="1"/>
    </font>
    <font>
      <b/>
      <sz val="12"/>
      <color rgb="FF000000"/>
      <name val="Arial"/>
    </font>
    <font>
      <sz val="12"/>
      <color rgb="FF000000"/>
      <name val="Arial"/>
    </font>
    <font>
      <sz val="11"/>
      <name val="Calibri"/>
      <family val="2"/>
      <scheme val="minor"/>
    </font>
    <font>
      <sz val="14"/>
      <name val="Arial"/>
      <family val="2"/>
    </font>
    <font>
      <b/>
      <sz val="14"/>
      <name val="Arial"/>
      <family val="2"/>
    </font>
    <font>
      <b/>
      <sz val="13"/>
      <name val="Calibri"/>
      <family val="2"/>
      <scheme val="minor"/>
    </font>
    <font>
      <u/>
      <sz val="11"/>
      <name val="Arial"/>
      <family val="2"/>
    </font>
    <font>
      <u/>
      <sz val="11"/>
      <name val="Calibri"/>
      <family val="2"/>
      <scheme val="minor"/>
    </font>
    <font>
      <sz val="12"/>
      <name val="Arial"/>
    </font>
    <font>
      <b/>
      <sz val="12"/>
      <color rgb="FF000000"/>
      <name val="Arial"/>
      <family val="2"/>
    </font>
    <font>
      <b/>
      <sz val="11"/>
      <name val="Arial"/>
    </font>
    <font>
      <sz val="11"/>
      <name val="Arial"/>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patternFill>
    </fill>
    <fill>
      <patternFill patternType="solid">
        <fgColor rgb="FFC0C0C0"/>
        <bgColor rgb="FF000000"/>
      </patternFill>
    </fill>
    <fill>
      <patternFill patternType="solid">
        <fgColor rgb="FFFFFFFF"/>
        <bgColor rgb="FF000000"/>
      </patternFill>
    </fill>
    <fill>
      <patternFill patternType="solid">
        <fgColor theme="7"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theme="9" tint="-0.499984740745262"/>
      </left>
      <right/>
      <top/>
      <bottom/>
      <diagonal/>
    </border>
    <border>
      <left style="thin">
        <color indexed="64"/>
      </left>
      <right/>
      <top style="thin">
        <color indexed="64"/>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333300"/>
      </top>
      <bottom/>
      <diagonal/>
    </border>
    <border>
      <left style="medium">
        <color indexed="64"/>
      </left>
      <right style="medium">
        <color indexed="64"/>
      </right>
      <top style="medium">
        <color rgb="FF333300"/>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style="thin">
        <color indexed="64"/>
      </top>
      <bottom/>
      <diagonal/>
    </border>
  </borders>
  <cellStyleXfs count="10">
    <xf numFmtId="0" fontId="0" fillId="0" borderId="0"/>
    <xf numFmtId="0" fontId="2" fillId="0" borderId="0"/>
    <xf numFmtId="0" fontId="1" fillId="0" borderId="0"/>
    <xf numFmtId="0" fontId="3" fillId="0" borderId="0" applyNumberFormat="0" applyFill="0" applyBorder="0" applyAlignment="0" applyProtection="0"/>
    <xf numFmtId="0" fontId="7" fillId="6" borderId="0" applyNumberFormat="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5" fillId="0" borderId="0" applyNumberFormat="0" applyFill="0" applyBorder="0" applyAlignment="0" applyProtection="0"/>
    <xf numFmtId="0" fontId="26" fillId="0" borderId="56" applyNumberFormat="0" applyFill="0" applyAlignment="0" applyProtection="0"/>
    <xf numFmtId="0" fontId="27" fillId="0" borderId="57" applyNumberFormat="0" applyFill="0" applyAlignment="0" applyProtection="0"/>
  </cellStyleXfs>
  <cellXfs count="452">
    <xf numFmtId="0" fontId="0" fillId="0" borderId="0" xfId="0"/>
    <xf numFmtId="0" fontId="5" fillId="0" borderId="0" xfId="0" applyFont="1"/>
    <xf numFmtId="0" fontId="5" fillId="0" borderId="0" xfId="0" applyFont="1" applyAlignment="1">
      <alignment horizontal="center" vertical="center" wrapText="1"/>
    </xf>
    <xf numFmtId="0" fontId="6" fillId="0" borderId="0" xfId="0" applyFont="1" applyAlignment="1">
      <alignment vertical="center" wrapText="1"/>
    </xf>
    <xf numFmtId="0" fontId="15" fillId="2" borderId="8" xfId="0" applyFont="1" applyFill="1" applyBorder="1" applyAlignment="1">
      <alignment horizontal="center" vertical="top" wrapText="1"/>
    </xf>
    <xf numFmtId="0" fontId="15" fillId="2" borderId="11" xfId="0" applyFont="1" applyFill="1" applyBorder="1" applyAlignment="1">
      <alignment horizontal="center" vertical="top" wrapText="1"/>
    </xf>
    <xf numFmtId="0" fontId="9" fillId="0" borderId="16" xfId="0" applyFont="1" applyBorder="1" applyAlignment="1">
      <alignment horizontal="justify" vertical="top" wrapText="1"/>
    </xf>
    <xf numFmtId="0" fontId="5" fillId="0" borderId="0" xfId="0" applyFont="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8" fillId="0" borderId="1" xfId="3" applyFont="1" applyFill="1" applyBorder="1" applyAlignment="1">
      <alignment horizontal="justify" vertical="center" wrapText="1"/>
    </xf>
    <xf numFmtId="0" fontId="14" fillId="0" borderId="1" xfId="0" applyFont="1" applyBorder="1" applyAlignment="1">
      <alignment horizontal="left" vertical="top" wrapText="1"/>
    </xf>
    <xf numFmtId="0" fontId="5" fillId="0" borderId="0" xfId="0" applyFont="1" applyAlignment="1">
      <alignment horizontal="center" vertical="top"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5" fillId="0" borderId="0" xfId="0" applyFont="1" applyAlignment="1">
      <alignment wrapText="1"/>
    </xf>
    <xf numFmtId="0" fontId="18" fillId="0" borderId="0" xfId="6" applyFont="1" applyAlignment="1">
      <alignment horizontal="center" vertical="top" wrapText="1"/>
    </xf>
    <xf numFmtId="0" fontId="13" fillId="2" borderId="1" xfId="0" applyFont="1" applyFill="1" applyBorder="1" applyAlignment="1">
      <alignment horizontal="justify" vertical="center" wrapText="1"/>
    </xf>
    <xf numFmtId="0" fontId="5" fillId="0" borderId="1" xfId="0" applyFont="1" applyBorder="1" applyAlignment="1">
      <alignment wrapText="1"/>
    </xf>
    <xf numFmtId="0" fontId="5" fillId="0" borderId="1" xfId="0" applyFont="1" applyBorder="1" applyAlignment="1">
      <alignment horizontal="center" wrapText="1"/>
    </xf>
    <xf numFmtId="0" fontId="20" fillId="0" borderId="0" xfId="0" applyFont="1" applyAlignment="1">
      <alignment horizontal="center" vertical="top" wrapText="1"/>
    </xf>
    <xf numFmtId="0" fontId="14" fillId="0" borderId="0" xfId="0" applyFont="1" applyAlignment="1">
      <alignment horizontal="center" vertical="top" wrapText="1"/>
    </xf>
    <xf numFmtId="0" fontId="18" fillId="0" borderId="0" xfId="6" applyFont="1" applyAlignment="1">
      <alignment horizontal="center" vertical="center" wrapText="1"/>
    </xf>
    <xf numFmtId="49" fontId="18" fillId="0" borderId="1" xfId="3" applyNumberFormat="1" applyFont="1" applyFill="1" applyBorder="1" applyAlignment="1">
      <alignment horizontal="justify" vertical="top" wrapText="1"/>
    </xf>
    <xf numFmtId="49" fontId="5" fillId="0" borderId="1" xfId="0" applyNumberFormat="1" applyFont="1" applyBorder="1" applyAlignment="1">
      <alignment horizontal="center" vertical="top" wrapText="1"/>
    </xf>
    <xf numFmtId="0" fontId="14" fillId="2" borderId="1" xfId="0" applyFont="1" applyFill="1" applyBorder="1" applyAlignment="1">
      <alignment horizontal="left" vertical="top" wrapText="1"/>
    </xf>
    <xf numFmtId="0" fontId="5" fillId="0" borderId="0" xfId="0" applyFont="1" applyAlignment="1">
      <alignment vertical="top"/>
    </xf>
    <xf numFmtId="9" fontId="5" fillId="0" borderId="0" xfId="5" applyFont="1"/>
    <xf numFmtId="0" fontId="12"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5" fillId="0" borderId="0" xfId="0" applyFont="1" applyAlignment="1">
      <alignment horizontal="center" vertical="center"/>
    </xf>
    <xf numFmtId="0" fontId="20" fillId="0" borderId="0" xfId="0" applyFont="1" applyAlignment="1">
      <alignment horizontal="center" vertical="center" wrapText="1"/>
    </xf>
    <xf numFmtId="0" fontId="20" fillId="0" borderId="0" xfId="0" quotePrefix="1" applyFont="1" applyAlignment="1">
      <alignment horizontal="center"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5" fillId="0" borderId="0" xfId="0" applyFont="1" applyAlignment="1">
      <alignment horizontal="left" vertical="top"/>
    </xf>
    <xf numFmtId="0" fontId="5" fillId="2" borderId="0" xfId="0" applyFont="1" applyFill="1"/>
    <xf numFmtId="0" fontId="5" fillId="0" borderId="9" xfId="0" applyFont="1" applyBorder="1" applyAlignment="1">
      <alignment horizontal="justify" vertical="center" wrapText="1"/>
    </xf>
    <xf numFmtId="0" fontId="5" fillId="0" borderId="9" xfId="0" applyFont="1" applyBorder="1" applyAlignment="1">
      <alignment horizontal="justify" vertical="center"/>
    </xf>
    <xf numFmtId="0" fontId="13" fillId="0" borderId="9" xfId="0" applyFont="1" applyBorder="1" applyAlignment="1">
      <alignment horizontal="justify" vertical="center"/>
    </xf>
    <xf numFmtId="0" fontId="5" fillId="2" borderId="9" xfId="0" applyFont="1" applyFill="1" applyBorder="1" applyAlignment="1">
      <alignment horizontal="justify" vertical="center" wrapText="1"/>
    </xf>
    <xf numFmtId="14" fontId="5" fillId="0" borderId="9" xfId="0" applyNumberFormat="1" applyFont="1" applyBorder="1" applyAlignment="1">
      <alignment horizontal="center" vertical="center"/>
    </xf>
    <xf numFmtId="0" fontId="21" fillId="0" borderId="31" xfId="0" applyFont="1" applyBorder="1" applyAlignment="1">
      <alignment horizontal="justify" vertical="center" wrapText="1"/>
    </xf>
    <xf numFmtId="0" fontId="5" fillId="2" borderId="24" xfId="0" applyFont="1" applyFill="1" applyBorder="1" applyAlignment="1">
      <alignment horizontal="justify" vertical="center"/>
    </xf>
    <xf numFmtId="0" fontId="13" fillId="2" borderId="24" xfId="0" applyFont="1" applyFill="1" applyBorder="1" applyAlignment="1">
      <alignment horizontal="justify" vertical="center" wrapText="1"/>
    </xf>
    <xf numFmtId="14" fontId="5" fillId="2" borderId="24" xfId="0" applyNumberFormat="1" applyFont="1" applyFill="1" applyBorder="1" applyAlignment="1">
      <alignment horizontal="center" vertical="center"/>
    </xf>
    <xf numFmtId="0" fontId="13" fillId="2" borderId="7" xfId="0" applyFont="1" applyFill="1" applyBorder="1" applyAlignment="1">
      <alignment horizontal="justify" vertical="center" wrapText="1"/>
    </xf>
    <xf numFmtId="14" fontId="5" fillId="2" borderId="7" xfId="0" applyNumberFormat="1" applyFont="1" applyFill="1" applyBorder="1" applyAlignment="1">
      <alignment horizontal="center" vertical="center"/>
    </xf>
    <xf numFmtId="0" fontId="5" fillId="2" borderId="1" xfId="0" applyFont="1" applyFill="1" applyBorder="1" applyAlignment="1">
      <alignment horizontal="justify" vertical="center"/>
    </xf>
    <xf numFmtId="14" fontId="5" fillId="2" borderId="1" xfId="0" applyNumberFormat="1" applyFont="1" applyFill="1" applyBorder="1" applyAlignment="1">
      <alignment horizontal="center" vertical="center"/>
    </xf>
    <xf numFmtId="0" fontId="11" fillId="4" borderId="16" xfId="0" applyFont="1" applyFill="1" applyBorder="1" applyAlignment="1">
      <alignment horizontal="center" vertical="center" wrapText="1"/>
    </xf>
    <xf numFmtId="0" fontId="13" fillId="2" borderId="9" xfId="0" applyFont="1" applyFill="1" applyBorder="1" applyAlignment="1">
      <alignment horizontal="justify" vertical="center" wrapText="1"/>
    </xf>
    <xf numFmtId="14" fontId="5" fillId="2" borderId="9" xfId="0" applyNumberFormat="1" applyFont="1" applyFill="1" applyBorder="1" applyAlignment="1">
      <alignment horizontal="center" vertical="center"/>
    </xf>
    <xf numFmtId="0" fontId="13" fillId="2" borderId="10" xfId="0" applyFont="1" applyFill="1" applyBorder="1" applyAlignment="1">
      <alignment horizontal="justify" vertical="center" wrapText="1"/>
    </xf>
    <xf numFmtId="0" fontId="5" fillId="2" borderId="22" xfId="0" applyFont="1" applyFill="1" applyBorder="1" applyAlignment="1">
      <alignment horizontal="center" vertical="center" wrapText="1"/>
    </xf>
    <xf numFmtId="0" fontId="5" fillId="2" borderId="21" xfId="0" applyFont="1" applyFill="1" applyBorder="1" applyAlignment="1">
      <alignment horizontal="justify" vertical="center" wrapText="1"/>
    </xf>
    <xf numFmtId="0" fontId="5" fillId="2" borderId="21" xfId="0" applyFont="1" applyFill="1" applyBorder="1" applyAlignment="1">
      <alignment horizontal="justify" vertical="center"/>
    </xf>
    <xf numFmtId="0" fontId="13" fillId="2" borderId="21" xfId="0" applyFont="1" applyFill="1" applyBorder="1" applyAlignment="1">
      <alignment horizontal="justify" vertical="center" wrapText="1"/>
    </xf>
    <xf numFmtId="9" fontId="5" fillId="2" borderId="1" xfId="0" applyNumberFormat="1" applyFont="1" applyFill="1" applyBorder="1" applyAlignment="1">
      <alignment horizontal="center" vertical="center"/>
    </xf>
    <xf numFmtId="0" fontId="5" fillId="2" borderId="0" xfId="0" applyFont="1" applyFill="1" applyAlignment="1">
      <alignment vertical="center" wrapText="1"/>
    </xf>
    <xf numFmtId="0" fontId="5" fillId="2" borderId="0" xfId="0" applyFont="1" applyFill="1" applyAlignment="1">
      <alignment vertical="center"/>
    </xf>
    <xf numFmtId="0" fontId="5" fillId="0" borderId="31" xfId="0" applyFont="1" applyBorder="1" applyAlignment="1">
      <alignment horizontal="justify" vertical="center"/>
    </xf>
    <xf numFmtId="0" fontId="13" fillId="0" borderId="31" xfId="0" applyFont="1" applyBorder="1" applyAlignment="1">
      <alignment horizontal="justify" vertical="center"/>
    </xf>
    <xf numFmtId="0" fontId="5" fillId="2" borderId="31" xfId="0" applyFont="1" applyFill="1" applyBorder="1" applyAlignment="1">
      <alignment horizontal="justify" vertical="center" wrapText="1"/>
    </xf>
    <xf numFmtId="14" fontId="5" fillId="0" borderId="31" xfId="0" applyNumberFormat="1" applyFont="1" applyBorder="1" applyAlignment="1">
      <alignment horizontal="center" vertical="center"/>
    </xf>
    <xf numFmtId="0" fontId="5" fillId="2" borderId="20" xfId="0" applyFont="1" applyFill="1" applyBorder="1" applyAlignment="1">
      <alignment horizontal="justify" vertical="center"/>
    </xf>
    <xf numFmtId="0" fontId="13" fillId="2" borderId="20" xfId="0" applyFont="1" applyFill="1" applyBorder="1" applyAlignment="1">
      <alignment horizontal="justify" vertical="center" wrapText="1"/>
    </xf>
    <xf numFmtId="9" fontId="5" fillId="2" borderId="20" xfId="0" applyNumberFormat="1" applyFont="1" applyFill="1" applyBorder="1" applyAlignment="1">
      <alignment horizontal="justify" vertical="center"/>
    </xf>
    <xf numFmtId="14" fontId="5" fillId="2" borderId="20" xfId="0" applyNumberFormat="1" applyFont="1" applyFill="1" applyBorder="1" applyAlignment="1">
      <alignment horizontal="center" vertical="center"/>
    </xf>
    <xf numFmtId="0" fontId="11" fillId="4" borderId="9" xfId="0" applyFont="1" applyFill="1" applyBorder="1" applyAlignment="1">
      <alignment vertical="center" wrapText="1"/>
    </xf>
    <xf numFmtId="0" fontId="5" fillId="2" borderId="9" xfId="0" applyFont="1" applyFill="1" applyBorder="1" applyAlignment="1">
      <alignment horizontal="justify" vertical="center"/>
    </xf>
    <xf numFmtId="9" fontId="13" fillId="2" borderId="9" xfId="0" applyNumberFormat="1" applyFont="1" applyFill="1" applyBorder="1" applyAlignment="1">
      <alignment horizontal="justify" vertical="center"/>
    </xf>
    <xf numFmtId="0" fontId="15" fillId="2" borderId="25" xfId="0" applyFont="1" applyFill="1" applyBorder="1" applyAlignment="1">
      <alignment horizontal="center" vertical="top" wrapText="1"/>
    </xf>
    <xf numFmtId="0" fontId="15" fillId="2" borderId="26" xfId="0" applyFont="1" applyFill="1" applyBorder="1" applyAlignment="1">
      <alignment horizontal="center" vertical="top" wrapText="1"/>
    </xf>
    <xf numFmtId="0" fontId="5" fillId="0" borderId="20" xfId="0" applyFont="1" applyBorder="1" applyAlignment="1">
      <alignment horizontal="left" vertical="top"/>
    </xf>
    <xf numFmtId="0" fontId="5" fillId="2" borderId="41" xfId="0" applyFont="1" applyFill="1" applyBorder="1" applyAlignment="1">
      <alignment horizontal="left" vertical="top" wrapText="1"/>
    </xf>
    <xf numFmtId="0" fontId="5" fillId="0" borderId="20" xfId="0" applyFont="1" applyBorder="1" applyAlignment="1">
      <alignment horizontal="left" vertical="top" wrapText="1"/>
    </xf>
    <xf numFmtId="0" fontId="5" fillId="0" borderId="41" xfId="0" applyFont="1" applyBorder="1" applyAlignment="1">
      <alignment horizontal="left" vertical="top" wrapText="1"/>
    </xf>
    <xf numFmtId="9" fontId="14" fillId="0" borderId="20" xfId="0" applyNumberFormat="1" applyFont="1" applyBorder="1" applyAlignment="1">
      <alignment horizontal="center" vertical="center" wrapText="1"/>
    </xf>
    <xf numFmtId="0" fontId="14" fillId="0" borderId="39" xfId="0" applyFont="1" applyBorder="1" applyAlignment="1">
      <alignment horizontal="left" vertical="center" wrapText="1"/>
    </xf>
    <xf numFmtId="0" fontId="5" fillId="0" borderId="1" xfId="0" applyFont="1" applyBorder="1" applyAlignment="1">
      <alignment horizontal="left" vertical="top"/>
    </xf>
    <xf numFmtId="0" fontId="5" fillId="2" borderId="30" xfId="0" applyFont="1" applyFill="1" applyBorder="1" applyAlignment="1">
      <alignment horizontal="left" vertical="top" wrapText="1"/>
    </xf>
    <xf numFmtId="0" fontId="5" fillId="0" borderId="30" xfId="0" applyFont="1" applyBorder="1" applyAlignment="1">
      <alignment horizontal="left" vertical="top" wrapText="1"/>
    </xf>
    <xf numFmtId="17" fontId="5" fillId="0" borderId="1" xfId="0" applyNumberFormat="1" applyFont="1" applyBorder="1" applyAlignment="1">
      <alignment horizontal="left" vertical="top" wrapText="1"/>
    </xf>
    <xf numFmtId="0" fontId="5" fillId="0" borderId="23" xfId="4" applyFont="1" applyFill="1" applyBorder="1" applyAlignment="1">
      <alignment horizontal="left" vertical="top" wrapText="1"/>
    </xf>
    <xf numFmtId="0" fontId="5" fillId="0" borderId="23" xfId="0" applyFont="1" applyBorder="1" applyAlignment="1">
      <alignment horizontal="left" vertical="top" wrapText="1"/>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164" fontId="5" fillId="0" borderId="1" xfId="0" applyNumberFormat="1" applyFont="1" applyBorder="1" applyAlignment="1">
      <alignment horizontal="left" vertical="top"/>
    </xf>
    <xf numFmtId="14" fontId="5" fillId="0" borderId="1" xfId="0" applyNumberFormat="1" applyFont="1" applyBorder="1" applyAlignment="1">
      <alignment horizontal="left" vertical="top" wrapText="1"/>
    </xf>
    <xf numFmtId="164" fontId="5" fillId="2" borderId="1" xfId="0" applyNumberFormat="1" applyFont="1" applyFill="1" applyBorder="1" applyAlignment="1">
      <alignment horizontal="left" vertical="top"/>
    </xf>
    <xf numFmtId="14" fontId="5" fillId="2" borderId="1" xfId="0" applyNumberFormat="1" applyFont="1" applyFill="1" applyBorder="1" applyAlignment="1">
      <alignment horizontal="left" vertical="top" wrapText="1"/>
    </xf>
    <xf numFmtId="0" fontId="5" fillId="2" borderId="28" xfId="0" applyFont="1" applyFill="1" applyBorder="1" applyAlignment="1">
      <alignment horizontal="justify" vertical="top" wrapText="1"/>
    </xf>
    <xf numFmtId="6" fontId="5" fillId="2" borderId="28" xfId="0" applyNumberFormat="1" applyFont="1" applyFill="1" applyBorder="1" applyAlignment="1">
      <alignment horizontal="justify" vertical="top" wrapText="1"/>
    </xf>
    <xf numFmtId="0" fontId="5" fillId="2" borderId="14" xfId="0" applyFont="1" applyFill="1" applyBorder="1" applyAlignment="1">
      <alignment horizontal="justify" vertical="top" wrapText="1"/>
    </xf>
    <xf numFmtId="0" fontId="5" fillId="2" borderId="1" xfId="0" applyFont="1" applyFill="1" applyBorder="1" applyAlignment="1">
      <alignment horizontal="center" vertical="center"/>
    </xf>
    <xf numFmtId="0" fontId="13" fillId="2" borderId="1" xfId="0" applyFont="1" applyFill="1" applyBorder="1" applyAlignment="1">
      <alignment horizontal="justify" vertical="top" wrapText="1"/>
    </xf>
    <xf numFmtId="0" fontId="5" fillId="2" borderId="24" xfId="0" applyFont="1" applyFill="1" applyBorder="1" applyAlignment="1">
      <alignment vertical="center" wrapText="1"/>
    </xf>
    <xf numFmtId="0" fontId="5" fillId="0" borderId="24"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xf>
    <xf numFmtId="0" fontId="5" fillId="5" borderId="1" xfId="0" applyFont="1" applyFill="1" applyBorder="1" applyAlignment="1">
      <alignment vertical="center"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2" borderId="4" xfId="0" applyFont="1" applyFill="1" applyBorder="1" applyAlignment="1">
      <alignment horizontal="center" vertical="top"/>
    </xf>
    <xf numFmtId="14" fontId="5" fillId="2" borderId="28" xfId="0" applyNumberFormat="1" applyFont="1" applyFill="1" applyBorder="1" applyAlignment="1">
      <alignment horizontal="center" vertical="center" wrapText="1"/>
    </xf>
    <xf numFmtId="6" fontId="14" fillId="2" borderId="39" xfId="0" applyNumberFormat="1" applyFont="1" applyFill="1" applyBorder="1" applyAlignment="1">
      <alignment horizontal="justify" vertical="top" wrapText="1"/>
    </xf>
    <xf numFmtId="0" fontId="12" fillId="4" borderId="28" xfId="0" applyFont="1" applyFill="1" applyBorder="1" applyAlignment="1">
      <alignment horizontal="center" vertical="center"/>
    </xf>
    <xf numFmtId="0" fontId="11" fillId="4" borderId="28" xfId="0" applyFont="1" applyFill="1" applyBorder="1" applyAlignment="1">
      <alignment horizontal="center" vertical="center"/>
    </xf>
    <xf numFmtId="9" fontId="11" fillId="4" borderId="28" xfId="5" applyFont="1" applyFill="1" applyBorder="1" applyAlignment="1">
      <alignment horizontal="center" vertical="center" wrapText="1"/>
    </xf>
    <xf numFmtId="0" fontId="11" fillId="4" borderId="20" xfId="0" applyFont="1" applyFill="1" applyBorder="1" applyAlignment="1">
      <alignment horizontal="left" vertical="center" wrapText="1"/>
    </xf>
    <xf numFmtId="9" fontId="5" fillId="0" borderId="0" xfId="5" applyFont="1" applyFill="1" applyBorder="1" applyAlignment="1">
      <alignment horizontal="center"/>
    </xf>
    <xf numFmtId="0" fontId="19" fillId="2" borderId="0" xfId="0" applyFont="1" applyFill="1"/>
    <xf numFmtId="0" fontId="19" fillId="2" borderId="0" xfId="0" applyFont="1" applyFill="1" applyAlignment="1">
      <alignment horizontal="center"/>
    </xf>
    <xf numFmtId="9" fontId="5" fillId="0" borderId="1" xfId="0" applyNumberFormat="1" applyFont="1" applyBorder="1" applyAlignment="1">
      <alignment horizontal="center" vertical="top" wrapText="1"/>
    </xf>
    <xf numFmtId="0" fontId="5" fillId="0" borderId="1" xfId="0" applyFont="1" applyBorder="1" applyAlignment="1">
      <alignment horizontal="justify" vertical="top" wrapText="1"/>
    </xf>
    <xf numFmtId="10" fontId="5" fillId="0" borderId="1" xfId="0" applyNumberFormat="1" applyFont="1" applyBorder="1" applyAlignment="1">
      <alignment horizontal="center" vertical="top" wrapText="1"/>
    </xf>
    <xf numFmtId="0" fontId="5" fillId="2" borderId="30" xfId="0" applyFont="1" applyFill="1" applyBorder="1" applyAlignment="1">
      <alignment horizontal="left" vertical="center" wrapText="1"/>
    </xf>
    <xf numFmtId="9" fontId="5" fillId="0" borderId="1" xfId="4" applyNumberFormat="1" applyFont="1" applyFill="1" applyBorder="1" applyAlignment="1">
      <alignment horizontal="center" vertical="top" wrapText="1"/>
    </xf>
    <xf numFmtId="0" fontId="5" fillId="2" borderId="1" xfId="0" applyFont="1" applyFill="1" applyBorder="1" applyAlignment="1">
      <alignment horizontal="justify" vertical="top" wrapText="1"/>
    </xf>
    <xf numFmtId="9" fontId="5" fillId="2" borderId="1" xfId="0" applyNumberFormat="1" applyFont="1" applyFill="1" applyBorder="1" applyAlignment="1">
      <alignment horizontal="center" vertical="top" wrapText="1"/>
    </xf>
    <xf numFmtId="14" fontId="5" fillId="0" borderId="12" xfId="0" applyNumberFormat="1" applyFont="1" applyBorder="1" applyAlignment="1">
      <alignment horizontal="left" vertical="top" wrapText="1"/>
    </xf>
    <xf numFmtId="9" fontId="5" fillId="2" borderId="24" xfId="0" applyNumberFormat="1" applyFont="1" applyFill="1" applyBorder="1" applyAlignment="1">
      <alignment horizontal="center" vertical="center"/>
    </xf>
    <xf numFmtId="0" fontId="15" fillId="2" borderId="63" xfId="0" applyFont="1" applyFill="1" applyBorder="1" applyAlignment="1">
      <alignment horizontal="center" vertical="top" wrapText="1"/>
    </xf>
    <xf numFmtId="0" fontId="24" fillId="4" borderId="0" xfId="0" applyFont="1" applyFill="1" applyAlignment="1">
      <alignment vertical="center" wrapText="1"/>
    </xf>
    <xf numFmtId="0" fontId="24" fillId="4" borderId="5" xfId="0" applyFont="1" applyFill="1" applyBorder="1" applyAlignment="1">
      <alignment vertical="center"/>
    </xf>
    <xf numFmtId="0" fontId="12" fillId="3" borderId="36" xfId="0" applyFont="1" applyFill="1" applyBorder="1" applyAlignment="1">
      <alignment vertical="center"/>
    </xf>
    <xf numFmtId="0" fontId="12" fillId="3" borderId="0" xfId="0" applyFont="1" applyFill="1" applyAlignment="1">
      <alignment vertical="center"/>
    </xf>
    <xf numFmtId="0" fontId="13" fillId="0" borderId="5" xfId="0" applyFont="1" applyBorder="1" applyAlignment="1">
      <alignment vertical="top"/>
    </xf>
    <xf numFmtId="0" fontId="13" fillId="0" borderId="0" xfId="0" applyFont="1" applyAlignment="1">
      <alignment vertical="top"/>
    </xf>
    <xf numFmtId="0" fontId="11" fillId="4" borderId="9"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4" fillId="2" borderId="7" xfId="0" applyFont="1" applyFill="1" applyBorder="1" applyAlignment="1">
      <alignment horizontal="center" vertical="center" textRotation="90" wrapText="1"/>
    </xf>
    <xf numFmtId="0" fontId="5" fillId="2" borderId="7" xfId="0" applyFont="1" applyFill="1" applyBorder="1" applyAlignment="1">
      <alignment vertical="center" wrapText="1"/>
    </xf>
    <xf numFmtId="0" fontId="5" fillId="2" borderId="7" xfId="0" applyFont="1" applyFill="1" applyBorder="1" applyAlignment="1">
      <alignment vertical="center"/>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justify" wrapText="1"/>
    </xf>
    <xf numFmtId="0" fontId="5" fillId="2" borderId="7" xfId="0" applyFont="1" applyFill="1" applyBorder="1" applyAlignment="1">
      <alignment horizontal="center" vertical="justify" wrapText="1"/>
    </xf>
    <xf numFmtId="9" fontId="5" fillId="2" borderId="7" xfId="5"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21" xfId="0" applyFont="1" applyFill="1" applyBorder="1" applyAlignment="1">
      <alignment horizontal="center" vertical="center" textRotation="90" wrapText="1"/>
    </xf>
    <xf numFmtId="0" fontId="5" fillId="2" borderId="21" xfId="0" applyFont="1" applyFill="1" applyBorder="1" applyAlignment="1">
      <alignment vertical="center" wrapText="1"/>
    </xf>
    <xf numFmtId="0" fontId="5" fillId="0" borderId="9" xfId="0" applyFont="1" applyBorder="1" applyAlignment="1">
      <alignmen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vertical="top" wrapText="1"/>
    </xf>
    <xf numFmtId="9" fontId="5" fillId="0" borderId="21" xfId="5"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12" fillId="2" borderId="24" xfId="0" applyFont="1" applyFill="1" applyBorder="1" applyAlignment="1">
      <alignment horizontal="center" vertical="center" textRotation="90" wrapText="1"/>
    </xf>
    <xf numFmtId="0" fontId="5" fillId="0" borderId="24" xfId="0" applyFont="1" applyBorder="1" applyAlignment="1">
      <alignment vertical="center" wrapText="1"/>
    </xf>
    <xf numFmtId="0" fontId="5" fillId="2" borderId="24" xfId="0" applyFont="1" applyFill="1" applyBorder="1" applyAlignment="1">
      <alignment horizontal="center" vertical="center" wrapText="1"/>
    </xf>
    <xf numFmtId="0" fontId="5" fillId="0" borderId="24" xfId="0" applyFont="1" applyBorder="1" applyAlignment="1">
      <alignment vertical="top" wrapText="1"/>
    </xf>
    <xf numFmtId="9" fontId="5" fillId="0" borderId="24" xfId="5" applyFont="1" applyFill="1" applyBorder="1" applyAlignment="1">
      <alignment horizontal="center" vertical="center" wrapText="1"/>
    </xf>
    <xf numFmtId="0" fontId="5" fillId="2" borderId="7" xfId="0" applyFont="1" applyFill="1" applyBorder="1" applyAlignment="1">
      <alignment horizontal="center" vertical="center"/>
    </xf>
    <xf numFmtId="14" fontId="5" fillId="2" borderId="7" xfId="0" applyNumberFormat="1" applyFont="1" applyFill="1" applyBorder="1" applyAlignment="1">
      <alignment horizontal="center" vertical="justify" wrapText="1"/>
    </xf>
    <xf numFmtId="0" fontId="6" fillId="2" borderId="7" xfId="0" applyFont="1" applyFill="1" applyBorder="1" applyAlignment="1">
      <alignment horizontal="center" vertical="justify" wrapText="1"/>
    </xf>
    <xf numFmtId="9" fontId="5" fillId="2" borderId="1" xfId="5" applyFont="1" applyFill="1" applyBorder="1" applyAlignment="1">
      <alignment horizontal="center" vertical="center" wrapText="1"/>
    </xf>
    <xf numFmtId="0" fontId="5" fillId="2" borderId="7" xfId="0" applyFont="1" applyFill="1" applyBorder="1" applyAlignment="1">
      <alignment horizontal="left" vertical="top" wrapText="1"/>
    </xf>
    <xf numFmtId="0" fontId="4"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14" fontId="5" fillId="2" borderId="1" xfId="0" applyNumberFormat="1" applyFont="1" applyFill="1" applyBorder="1" applyAlignment="1">
      <alignment horizontal="center" vertical="justify" wrapText="1"/>
    </xf>
    <xf numFmtId="0" fontId="5" fillId="2" borderId="1" xfId="0" applyFont="1" applyFill="1" applyBorder="1" applyAlignment="1">
      <alignment horizontal="center" vertical="justify" wrapText="1"/>
    </xf>
    <xf numFmtId="0" fontId="6" fillId="2" borderId="1" xfId="0" applyFont="1" applyFill="1" applyBorder="1" applyAlignment="1">
      <alignment horizontal="center" vertical="justify" wrapText="1"/>
    </xf>
    <xf numFmtId="0" fontId="4" fillId="2" borderId="24" xfId="0" applyFont="1" applyFill="1" applyBorder="1" applyAlignment="1">
      <alignment horizontal="center" vertical="center"/>
    </xf>
    <xf numFmtId="0" fontId="5" fillId="2" borderId="24" xfId="0" applyFont="1" applyFill="1" applyBorder="1" applyAlignment="1">
      <alignment vertical="center"/>
    </xf>
    <xf numFmtId="14" fontId="5" fillId="2" borderId="24" xfId="0" applyNumberFormat="1" applyFont="1" applyFill="1" applyBorder="1" applyAlignment="1">
      <alignment horizontal="center" vertical="justify" wrapText="1"/>
    </xf>
    <xf numFmtId="0" fontId="5" fillId="2" borderId="24" xfId="0" applyFont="1" applyFill="1" applyBorder="1" applyAlignment="1">
      <alignment horizontal="center" vertical="justify" wrapText="1"/>
    </xf>
    <xf numFmtId="0" fontId="6" fillId="2" borderId="24" xfId="0" applyFont="1" applyFill="1" applyBorder="1" applyAlignment="1">
      <alignment horizontal="center" vertical="justify" wrapText="1"/>
    </xf>
    <xf numFmtId="0" fontId="4" fillId="2" borderId="7" xfId="0" applyFont="1" applyFill="1" applyBorder="1" applyAlignment="1">
      <alignment horizontal="center" vertical="center"/>
    </xf>
    <xf numFmtId="9" fontId="5" fillId="2" borderId="7" xfId="5" applyFont="1" applyFill="1" applyBorder="1" applyAlignment="1">
      <alignment horizontal="center" vertical="justify" wrapText="1"/>
    </xf>
    <xf numFmtId="9" fontId="5" fillId="2" borderId="1" xfId="5" applyFont="1" applyFill="1" applyBorder="1" applyAlignment="1">
      <alignment horizontal="center" vertical="justify"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2" borderId="0" xfId="0" applyFont="1" applyFill="1" applyAlignment="1">
      <alignment horizontal="left" vertical="center"/>
    </xf>
    <xf numFmtId="9" fontId="5" fillId="2" borderId="0" xfId="5" applyFont="1" applyFill="1" applyAlignment="1">
      <alignment horizontal="center"/>
    </xf>
    <xf numFmtId="0" fontId="11" fillId="4" borderId="43" xfId="0" applyFont="1" applyFill="1" applyBorder="1" applyAlignment="1">
      <alignment vertical="center" wrapText="1"/>
    </xf>
    <xf numFmtId="0" fontId="11" fillId="4" borderId="44" xfId="0" applyFont="1" applyFill="1" applyBorder="1" applyAlignment="1">
      <alignment vertical="center" wrapText="1"/>
    </xf>
    <xf numFmtId="0" fontId="11" fillId="4" borderId="34" xfId="0" applyFont="1" applyFill="1" applyBorder="1" applyAlignment="1">
      <alignment vertical="center"/>
    </xf>
    <xf numFmtId="0" fontId="11" fillId="4" borderId="46" xfId="0" applyFont="1" applyFill="1" applyBorder="1" applyAlignment="1">
      <alignment vertical="center"/>
    </xf>
    <xf numFmtId="0" fontId="11" fillId="3" borderId="48" xfId="0" applyFont="1" applyFill="1" applyBorder="1" applyAlignment="1">
      <alignment vertical="center"/>
    </xf>
    <xf numFmtId="0" fontId="11" fillId="3" borderId="49" xfId="0" applyFont="1" applyFill="1" applyBorder="1" applyAlignment="1">
      <alignment vertical="center"/>
    </xf>
    <xf numFmtId="0" fontId="4" fillId="2" borderId="5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5" fillId="2" borderId="33" xfId="0" applyFont="1" applyFill="1" applyBorder="1"/>
    <xf numFmtId="0" fontId="5" fillId="2" borderId="37" xfId="0" applyFont="1" applyFill="1" applyBorder="1" applyAlignment="1">
      <alignment vertical="center" wrapText="1"/>
    </xf>
    <xf numFmtId="0" fontId="5" fillId="2" borderId="61" xfId="0" applyFont="1" applyFill="1" applyBorder="1" applyAlignment="1">
      <alignment vertical="top" wrapText="1"/>
    </xf>
    <xf numFmtId="0" fontId="5" fillId="2" borderId="33" xfId="0" applyFont="1" applyFill="1" applyBorder="1" applyAlignment="1">
      <alignment vertical="top" wrapText="1"/>
    </xf>
    <xf numFmtId="2" fontId="4" fillId="2" borderId="59" xfId="0" applyNumberFormat="1" applyFont="1" applyFill="1" applyBorder="1" applyAlignment="1">
      <alignment horizontal="center" vertical="center" wrapText="1"/>
    </xf>
    <xf numFmtId="0" fontId="5" fillId="2" borderId="21" xfId="0" applyFont="1" applyFill="1" applyBorder="1" applyAlignment="1">
      <alignment horizontal="left" vertical="center" wrapText="1"/>
    </xf>
    <xf numFmtId="0" fontId="4" fillId="2" borderId="21" xfId="0" applyFont="1" applyFill="1" applyBorder="1" applyAlignment="1">
      <alignment horizontal="center" vertical="center"/>
    </xf>
    <xf numFmtId="0" fontId="5" fillId="2" borderId="21" xfId="0" applyFont="1" applyFill="1" applyBorder="1" applyAlignment="1">
      <alignment vertical="center"/>
    </xf>
    <xf numFmtId="0" fontId="5" fillId="2" borderId="21" xfId="0" applyFont="1" applyFill="1" applyBorder="1" applyAlignment="1">
      <alignment horizontal="center" vertical="center" wrapText="1"/>
    </xf>
    <xf numFmtId="14" fontId="5" fillId="2" borderId="21" xfId="0" applyNumberFormat="1" applyFont="1" applyFill="1" applyBorder="1" applyAlignment="1">
      <alignment horizontal="center" vertical="justify" wrapText="1"/>
    </xf>
    <xf numFmtId="0" fontId="5" fillId="2" borderId="21" xfId="0" applyFont="1" applyFill="1" applyBorder="1" applyAlignment="1">
      <alignment horizontal="center" vertical="justify" wrapText="1"/>
    </xf>
    <xf numFmtId="0" fontId="6" fillId="2" borderId="21" xfId="0" applyFont="1" applyFill="1" applyBorder="1" applyAlignment="1">
      <alignment horizontal="center" vertical="justify" wrapText="1"/>
    </xf>
    <xf numFmtId="9" fontId="5" fillId="2" borderId="21" xfId="5" applyFont="1" applyFill="1" applyBorder="1" applyAlignment="1">
      <alignment horizontal="center" vertical="justify" wrapText="1"/>
    </xf>
    <xf numFmtId="0" fontId="11" fillId="4" borderId="65" xfId="0" applyFont="1" applyFill="1" applyBorder="1" applyAlignment="1">
      <alignment horizontal="center" vertical="center" wrapText="1"/>
    </xf>
    <xf numFmtId="0" fontId="17" fillId="4" borderId="14" xfId="0" applyFont="1" applyFill="1" applyBorder="1" applyAlignment="1">
      <alignment horizontal="center" vertical="center" wrapText="1"/>
    </xf>
    <xf numFmtId="9" fontId="11" fillId="4" borderId="14" xfId="5" applyFont="1" applyFill="1" applyBorder="1" applyAlignment="1">
      <alignment horizontal="center" vertical="center" wrapText="1"/>
    </xf>
    <xf numFmtId="0" fontId="11" fillId="4" borderId="64" xfId="0" applyFont="1" applyFill="1" applyBorder="1" applyAlignment="1">
      <alignment horizontal="center" vertical="center" wrapText="1"/>
    </xf>
    <xf numFmtId="9" fontId="5" fillId="0" borderId="30" xfId="0" applyNumberFormat="1" applyFont="1" applyBorder="1" applyAlignment="1">
      <alignment horizontal="center" vertical="center"/>
    </xf>
    <xf numFmtId="9" fontId="5" fillId="0" borderId="59" xfId="0" applyNumberFormat="1" applyFont="1" applyBorder="1" applyAlignment="1">
      <alignment horizontal="center" vertical="center"/>
    </xf>
    <xf numFmtId="0" fontId="13" fillId="0" borderId="0" xfId="0" applyFont="1"/>
    <xf numFmtId="0" fontId="17" fillId="3" borderId="41" xfId="0" applyFont="1" applyFill="1" applyBorder="1" applyAlignment="1">
      <alignment horizontal="center" vertical="center" wrapText="1"/>
    </xf>
    <xf numFmtId="0" fontId="17" fillId="3" borderId="58" xfId="0" applyFont="1" applyFill="1" applyBorder="1" applyAlignment="1">
      <alignment horizontal="center" vertical="center"/>
    </xf>
    <xf numFmtId="0" fontId="17" fillId="0" borderId="0" xfId="7" applyFont="1" applyAlignment="1">
      <alignment horizontal="left" vertical="top"/>
    </xf>
    <xf numFmtId="0" fontId="11" fillId="4" borderId="43" xfId="0" applyFont="1" applyFill="1" applyBorder="1" applyAlignment="1">
      <alignment vertical="center"/>
    </xf>
    <xf numFmtId="0" fontId="11" fillId="4" borderId="44" xfId="0" applyFont="1" applyFill="1" applyBorder="1" applyAlignment="1">
      <alignment vertical="center"/>
    </xf>
    <xf numFmtId="0" fontId="11" fillId="3" borderId="34" xfId="0" applyFont="1" applyFill="1" applyBorder="1" applyAlignment="1">
      <alignment vertical="center"/>
    </xf>
    <xf numFmtId="0" fontId="11" fillId="3" borderId="46" xfId="0" applyFont="1" applyFill="1" applyBorder="1" applyAlignment="1">
      <alignment vertical="center"/>
    </xf>
    <xf numFmtId="0" fontId="28" fillId="4" borderId="42" xfId="7" applyFont="1" applyFill="1" applyBorder="1" applyAlignment="1">
      <alignment vertical="center"/>
    </xf>
    <xf numFmtId="0" fontId="28" fillId="4" borderId="56" xfId="8" applyFont="1" applyFill="1" applyAlignment="1">
      <alignment vertical="center"/>
    </xf>
    <xf numFmtId="0" fontId="28" fillId="3" borderId="56" xfId="8" applyFont="1" applyFill="1" applyAlignment="1">
      <alignment vertical="center"/>
    </xf>
    <xf numFmtId="0" fontId="11" fillId="4" borderId="14"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2"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1" xfId="0" applyFont="1" applyBorder="1" applyAlignment="1">
      <alignment horizontal="justify" vertical="center" wrapText="1"/>
    </xf>
    <xf numFmtId="0" fontId="18" fillId="0" borderId="0" xfId="3" applyFont="1" applyAlignment="1">
      <alignment horizontal="center" vertical="center" wrapText="1"/>
    </xf>
    <xf numFmtId="0" fontId="11" fillId="4" borderId="41" xfId="0" applyFont="1" applyFill="1" applyBorder="1" applyAlignment="1">
      <alignment horizontal="center" vertical="center"/>
    </xf>
    <xf numFmtId="0" fontId="11" fillId="4" borderId="59"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1" fillId="4" borderId="2" xfId="0" applyFont="1" applyFill="1" applyBorder="1" applyAlignment="1">
      <alignment vertical="center"/>
    </xf>
    <xf numFmtId="0" fontId="11" fillId="4" borderId="5" xfId="0" applyFont="1" applyFill="1" applyBorder="1" applyAlignment="1">
      <alignment vertical="center"/>
    </xf>
    <xf numFmtId="0" fontId="11" fillId="4" borderId="0" xfId="0" applyFont="1" applyFill="1" applyAlignment="1">
      <alignment vertical="center"/>
    </xf>
    <xf numFmtId="0" fontId="11" fillId="4" borderId="4" xfId="0" applyFont="1" applyFill="1" applyBorder="1" applyAlignment="1">
      <alignment vertical="center"/>
    </xf>
    <xf numFmtId="0" fontId="5" fillId="2" borderId="23" xfId="0" applyFont="1" applyFill="1" applyBorder="1" applyAlignment="1">
      <alignment vertical="top" wrapText="1"/>
    </xf>
    <xf numFmtId="0" fontId="5" fillId="0" borderId="53" xfId="0" applyFont="1" applyBorder="1" applyAlignment="1">
      <alignment vertical="top" wrapText="1"/>
    </xf>
    <xf numFmtId="0" fontId="5" fillId="2" borderId="23" xfId="0" applyFont="1" applyFill="1" applyBorder="1" applyAlignment="1">
      <alignment wrapText="1"/>
    </xf>
    <xf numFmtId="9" fontId="5" fillId="0" borderId="9" xfId="0" applyNumberFormat="1" applyFont="1" applyBorder="1" applyAlignment="1">
      <alignment horizontal="center" vertical="center"/>
    </xf>
    <xf numFmtId="9" fontId="5" fillId="2" borderId="20" xfId="0" applyNumberFormat="1" applyFont="1" applyFill="1" applyBorder="1" applyAlignment="1">
      <alignment horizontal="center" vertical="center"/>
    </xf>
    <xf numFmtId="0" fontId="29" fillId="4" borderId="42" xfId="7" applyFont="1" applyFill="1" applyBorder="1" applyAlignment="1">
      <alignment vertical="center"/>
    </xf>
    <xf numFmtId="9" fontId="18" fillId="0" borderId="1" xfId="5" applyFont="1" applyFill="1" applyBorder="1" applyAlignment="1">
      <alignment horizontal="center" vertical="center" wrapText="1"/>
    </xf>
    <xf numFmtId="9" fontId="5" fillId="2" borderId="7" xfId="0" applyNumberFormat="1" applyFont="1" applyFill="1" applyBorder="1" applyAlignment="1">
      <alignment horizontal="center" vertical="center"/>
    </xf>
    <xf numFmtId="0" fontId="11" fillId="3" borderId="12" xfId="0" applyFont="1" applyFill="1" applyBorder="1" applyAlignment="1">
      <alignment vertical="center"/>
    </xf>
    <xf numFmtId="0" fontId="11" fillId="3" borderId="11" xfId="0" applyFont="1" applyFill="1" applyBorder="1" applyAlignment="1">
      <alignment vertical="center"/>
    </xf>
    <xf numFmtId="0" fontId="11" fillId="4" borderId="28" xfId="0" applyFont="1" applyFill="1" applyBorder="1" applyAlignment="1">
      <alignment vertical="center"/>
    </xf>
    <xf numFmtId="14" fontId="5" fillId="2" borderId="21" xfId="0" applyNumberFormat="1" applyFont="1" applyFill="1" applyBorder="1" applyAlignment="1">
      <alignment horizontal="center" vertical="center"/>
    </xf>
    <xf numFmtId="14" fontId="5" fillId="2" borderId="59" xfId="0" applyNumberFormat="1" applyFont="1" applyFill="1" applyBorder="1" applyAlignment="1">
      <alignment horizontal="center" vertical="center"/>
    </xf>
    <xf numFmtId="0" fontId="12" fillId="4" borderId="0" xfId="0" applyFont="1" applyFill="1" applyAlignment="1">
      <alignment vertical="center"/>
    </xf>
    <xf numFmtId="0" fontId="5" fillId="4" borderId="66"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0"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12" fillId="4" borderId="65" xfId="0" applyFont="1" applyFill="1" applyBorder="1" applyAlignment="1">
      <alignment horizontal="left" vertical="center" wrapText="1"/>
    </xf>
    <xf numFmtId="0" fontId="12" fillId="4" borderId="14" xfId="0"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70" xfId="0" applyFont="1" applyFill="1" applyBorder="1" applyAlignment="1">
      <alignment horizontal="center" vertical="center" wrapText="1"/>
    </xf>
    <xf numFmtId="0" fontId="5" fillId="2" borderId="21" xfId="0" applyFont="1" applyFill="1" applyBorder="1" applyAlignment="1">
      <alignment horizontal="center" vertical="center"/>
    </xf>
    <xf numFmtId="0" fontId="18" fillId="0" borderId="60" xfId="3" applyFont="1" applyFill="1" applyBorder="1" applyAlignment="1">
      <alignment horizontal="center" vertical="center" wrapText="1"/>
    </xf>
    <xf numFmtId="0" fontId="5" fillId="2" borderId="33" xfId="0" applyFont="1" applyFill="1" applyBorder="1" applyAlignment="1">
      <alignment vertical="center" wrapText="1"/>
    </xf>
    <xf numFmtId="0" fontId="18" fillId="0" borderId="7" xfId="3" applyFont="1" applyBorder="1" applyAlignment="1">
      <alignment vertical="center" wrapText="1"/>
    </xf>
    <xf numFmtId="0" fontId="11" fillId="4" borderId="28" xfId="0" applyFont="1" applyFill="1" applyBorder="1" applyAlignment="1">
      <alignment horizontal="center" vertical="center" wrapText="1"/>
    </xf>
    <xf numFmtId="0" fontId="5" fillId="2" borderId="61" xfId="0" applyFont="1" applyFill="1" applyBorder="1" applyAlignment="1">
      <alignment vertical="center" wrapText="1"/>
    </xf>
    <xf numFmtId="0" fontId="14" fillId="0" borderId="10" xfId="0" applyFont="1" applyBorder="1" applyAlignment="1">
      <alignment vertical="top" wrapText="1"/>
    </xf>
    <xf numFmtId="9" fontId="5" fillId="2" borderId="9" xfId="0" applyNumberFormat="1" applyFont="1" applyFill="1" applyBorder="1" applyAlignment="1">
      <alignment horizontal="center" vertical="center"/>
    </xf>
    <xf numFmtId="0" fontId="14" fillId="0" borderId="22" xfId="0" applyFont="1" applyBorder="1" applyAlignment="1">
      <alignment horizontal="justify" vertical="top" wrapText="1"/>
    </xf>
    <xf numFmtId="0" fontId="5" fillId="2" borderId="71" xfId="0" applyFont="1" applyFill="1" applyBorder="1" applyAlignment="1">
      <alignment vertical="top" wrapText="1"/>
    </xf>
    <xf numFmtId="0" fontId="5" fillId="0" borderId="49" xfId="0" applyFont="1" applyBorder="1" applyAlignment="1">
      <alignment horizontal="left" vertical="top" wrapText="1"/>
    </xf>
    <xf numFmtId="0" fontId="5" fillId="0" borderId="38" xfId="0" applyFont="1" applyBorder="1" applyAlignment="1">
      <alignment vertical="top" wrapText="1"/>
    </xf>
    <xf numFmtId="0" fontId="5" fillId="2" borderId="60" xfId="0" applyFont="1" applyFill="1" applyBorder="1" applyAlignment="1">
      <alignment vertical="top" wrapText="1"/>
    </xf>
    <xf numFmtId="0" fontId="5" fillId="0" borderId="23" xfId="0" applyFont="1" applyBorder="1" applyAlignment="1">
      <alignment vertical="top"/>
    </xf>
    <xf numFmtId="0" fontId="5" fillId="0" borderId="23" xfId="0" applyFont="1" applyBorder="1" applyAlignment="1">
      <alignment vertical="top" wrapText="1"/>
    </xf>
    <xf numFmtId="0" fontId="5" fillId="0" borderId="23" xfId="0" applyFont="1" applyBorder="1" applyAlignment="1">
      <alignment horizontal="left" vertical="top"/>
    </xf>
    <xf numFmtId="14" fontId="5" fillId="2" borderId="1" xfId="0" applyNumberFormat="1" applyFont="1" applyFill="1" applyBorder="1" applyAlignment="1">
      <alignment vertical="top" wrapText="1"/>
    </xf>
    <xf numFmtId="0" fontId="28" fillId="0" borderId="56" xfId="8" applyFont="1"/>
    <xf numFmtId="14" fontId="18" fillId="2" borderId="54" xfId="3" applyNumberFormat="1" applyFont="1" applyFill="1" applyBorder="1" applyAlignment="1">
      <alignment horizontal="center" vertical="center" wrapText="1"/>
    </xf>
    <xf numFmtId="0" fontId="3" fillId="0" borderId="0" xfId="3" applyAlignment="1">
      <alignment vertical="center" wrapText="1"/>
    </xf>
    <xf numFmtId="14" fontId="3" fillId="2" borderId="30" xfId="3" applyNumberFormat="1" applyFill="1" applyBorder="1" applyAlignment="1">
      <alignment horizontal="center" vertical="center" wrapText="1"/>
    </xf>
    <xf numFmtId="0" fontId="3" fillId="0" borderId="34" xfId="3" applyBorder="1" applyAlignment="1">
      <alignment horizontal="left" vertical="center" wrapText="1" indent="1"/>
    </xf>
    <xf numFmtId="0" fontId="31" fillId="4" borderId="5" xfId="7" applyFont="1" applyFill="1" applyBorder="1" applyAlignment="1">
      <alignment vertical="center"/>
    </xf>
    <xf numFmtId="0" fontId="32" fillId="3" borderId="56" xfId="8" applyFont="1" applyFill="1" applyAlignment="1">
      <alignment vertical="center"/>
    </xf>
    <xf numFmtId="0" fontId="33" fillId="0" borderId="0" xfId="3" applyFont="1" applyAlignment="1">
      <alignment vertical="center" wrapText="1"/>
    </xf>
    <xf numFmtId="0" fontId="5" fillId="0" borderId="28" xfId="0" applyFont="1" applyBorder="1" applyAlignment="1">
      <alignment horizontal="left" vertical="top" wrapText="1"/>
    </xf>
    <xf numFmtId="0" fontId="28" fillId="4" borderId="6" xfId="7" applyFont="1" applyFill="1" applyBorder="1" applyAlignment="1">
      <alignment horizontal="left" vertical="center"/>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5" fillId="2" borderId="0" xfId="0" applyFont="1" applyFill="1" applyAlignment="1">
      <alignment horizontal="left"/>
    </xf>
    <xf numFmtId="0" fontId="17" fillId="2" borderId="9" xfId="0" applyFont="1" applyFill="1" applyBorder="1" applyAlignment="1">
      <alignment vertical="top" wrapText="1"/>
    </xf>
    <xf numFmtId="0" fontId="17" fillId="2" borderId="31" xfId="0" applyFont="1" applyFill="1" applyBorder="1" applyAlignment="1">
      <alignment vertical="top" wrapText="1"/>
    </xf>
    <xf numFmtId="0" fontId="17" fillId="2" borderId="20" xfId="0" applyFont="1" applyFill="1" applyBorder="1" applyAlignment="1">
      <alignment vertical="top" wrapText="1"/>
    </xf>
    <xf numFmtId="0" fontId="17" fillId="2" borderId="1" xfId="0" applyFont="1" applyFill="1" applyBorder="1" applyAlignment="1">
      <alignment vertical="top" wrapText="1"/>
    </xf>
    <xf numFmtId="0" fontId="17" fillId="2" borderId="24" xfId="0" applyFont="1" applyFill="1" applyBorder="1" applyAlignment="1">
      <alignment vertical="top" wrapText="1"/>
    </xf>
    <xf numFmtId="0" fontId="17" fillId="2" borderId="7" xfId="0" applyFont="1" applyFill="1" applyBorder="1" applyAlignment="1">
      <alignment vertical="top" wrapText="1"/>
    </xf>
    <xf numFmtId="0" fontId="17" fillId="2" borderId="21" xfId="0" applyFont="1" applyFill="1" applyBorder="1" applyAlignment="1">
      <alignment vertical="top" wrapText="1"/>
    </xf>
    <xf numFmtId="0" fontId="4" fillId="2" borderId="0" xfId="0" applyFont="1" applyFill="1"/>
    <xf numFmtId="0" fontId="11" fillId="4" borderId="0" xfId="0" applyFont="1" applyFill="1" applyAlignment="1">
      <alignment horizontal="left" vertical="center"/>
    </xf>
    <xf numFmtId="0" fontId="34" fillId="0" borderId="0" xfId="0" applyFont="1" applyAlignment="1">
      <alignment wrapText="1"/>
    </xf>
    <xf numFmtId="0" fontId="34" fillId="0" borderId="5" xfId="0" applyFont="1" applyBorder="1" applyAlignment="1">
      <alignment horizontal="left" vertical="center"/>
    </xf>
    <xf numFmtId="0" fontId="34" fillId="0" borderId="0" xfId="0" applyFont="1" applyAlignment="1">
      <alignment horizontal="center"/>
    </xf>
    <xf numFmtId="0" fontId="34" fillId="0" borderId="72" xfId="0" applyFont="1" applyBorder="1"/>
    <xf numFmtId="0" fontId="34" fillId="0" borderId="63" xfId="0" applyFont="1" applyBorder="1" applyAlignment="1">
      <alignment wrapText="1"/>
    </xf>
    <xf numFmtId="0" fontId="34" fillId="0" borderId="73" xfId="0" applyFont="1" applyBorder="1"/>
    <xf numFmtId="0" fontId="34" fillId="0" borderId="74" xfId="0" applyFont="1" applyBorder="1" applyAlignment="1">
      <alignment wrapText="1"/>
    </xf>
    <xf numFmtId="0" fontId="34" fillId="0" borderId="74" xfId="0" applyFont="1" applyBorder="1"/>
    <xf numFmtId="0" fontId="35" fillId="0" borderId="0" xfId="0" applyFont="1"/>
    <xf numFmtId="0" fontId="34" fillId="0" borderId="0" xfId="0" applyFont="1" applyAlignment="1">
      <alignment horizontal="center" vertical="center" wrapText="1"/>
    </xf>
    <xf numFmtId="0" fontId="34" fillId="0" borderId="0" xfId="0" applyFont="1" applyAlignment="1">
      <alignment horizontal="left" vertical="center" wrapText="1"/>
    </xf>
    <xf numFmtId="0" fontId="3" fillId="0" borderId="1" xfId="3" applyFill="1" applyBorder="1" applyAlignment="1">
      <alignment vertical="top" wrapText="1"/>
    </xf>
    <xf numFmtId="0" fontId="13" fillId="0" borderId="29" xfId="0" applyFont="1" applyBorder="1" applyAlignment="1">
      <alignment horizontal="left" vertical="center"/>
    </xf>
    <xf numFmtId="0" fontId="13" fillId="0" borderId="27" xfId="0" applyFont="1" applyBorder="1" applyAlignment="1">
      <alignment horizontal="left" vertical="center"/>
    </xf>
    <xf numFmtId="0" fontId="13" fillId="0" borderId="52" xfId="0" applyFont="1" applyBorder="1" applyAlignment="1">
      <alignment horizontal="left" vertical="center"/>
    </xf>
    <xf numFmtId="0" fontId="17" fillId="0" borderId="48" xfId="0" applyFont="1" applyBorder="1" applyAlignment="1">
      <alignment horizontal="left" vertical="top" wrapText="1"/>
    </xf>
    <xf numFmtId="0" fontId="17" fillId="0" borderId="49" xfId="0" applyFont="1" applyBorder="1" applyAlignment="1">
      <alignment horizontal="left" vertical="top" wrapText="1"/>
    </xf>
    <xf numFmtId="0" fontId="5" fillId="2" borderId="61" xfId="0" applyFont="1" applyFill="1" applyBorder="1" applyAlignment="1">
      <alignment horizontal="left" vertical="top" wrapText="1"/>
    </xf>
    <xf numFmtId="0" fontId="36" fillId="0" borderId="0" xfId="0" applyFont="1" applyAlignment="1">
      <alignment wrapText="1"/>
    </xf>
    <xf numFmtId="0" fontId="3" fillId="0" borderId="0" xfId="6" applyAlignment="1">
      <alignment horizontal="left" vertical="center" wrapText="1"/>
    </xf>
    <xf numFmtId="0" fontId="8" fillId="0" borderId="13" xfId="0" applyFont="1" applyBorder="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39" fillId="0" borderId="35" xfId="0" applyFont="1" applyBorder="1" applyAlignment="1">
      <alignment horizontal="justify" vertical="top" wrapText="1"/>
    </xf>
    <xf numFmtId="0" fontId="40" fillId="4" borderId="6" xfId="7" applyFont="1" applyFill="1" applyBorder="1" applyAlignment="1"/>
    <xf numFmtId="0" fontId="41" fillId="4" borderId="2" xfId="0" applyFont="1" applyFill="1" applyBorder="1" applyAlignment="1">
      <alignment vertical="center" wrapText="1"/>
    </xf>
    <xf numFmtId="0" fontId="41" fillId="4" borderId="3" xfId="0" applyFont="1" applyFill="1" applyBorder="1" applyAlignment="1">
      <alignment vertical="center" wrapText="1"/>
    </xf>
    <xf numFmtId="0" fontId="9" fillId="2" borderId="0" xfId="0" applyFont="1" applyFill="1"/>
    <xf numFmtId="0" fontId="41" fillId="4" borderId="57" xfId="9" applyFont="1" applyFill="1" applyAlignment="1">
      <alignment vertical="center"/>
    </xf>
    <xf numFmtId="0" fontId="41" fillId="4" borderId="57" xfId="9" applyFont="1" applyFill="1" applyAlignment="1">
      <alignment vertical="center" wrapText="1"/>
    </xf>
    <xf numFmtId="0" fontId="42" fillId="2" borderId="57" xfId="9" applyFont="1" applyFill="1"/>
    <xf numFmtId="0" fontId="41" fillId="3" borderId="56" xfId="8" applyFont="1" applyFill="1" applyAlignment="1">
      <alignment vertical="center"/>
    </xf>
    <xf numFmtId="0" fontId="15" fillId="4" borderId="17" xfId="0" applyFont="1" applyFill="1" applyBorder="1" applyAlignment="1">
      <alignment horizontal="center" vertical="center"/>
    </xf>
    <xf numFmtId="0" fontId="15" fillId="4" borderId="62" xfId="0" applyFont="1" applyFill="1" applyBorder="1" applyAlignment="1">
      <alignment vertical="center"/>
    </xf>
    <xf numFmtId="0" fontId="15" fillId="4" borderId="19" xfId="0" applyFont="1" applyFill="1" applyBorder="1" applyAlignment="1">
      <alignment vertical="center"/>
    </xf>
    <xf numFmtId="0" fontId="15" fillId="4" borderId="6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62" xfId="0" applyFont="1" applyFill="1" applyBorder="1" applyAlignment="1">
      <alignment horizontal="center" vertical="center"/>
    </xf>
    <xf numFmtId="9" fontId="15" fillId="4" borderId="19" xfId="5"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0" borderId="7" xfId="0" applyFont="1" applyBorder="1" applyAlignment="1">
      <alignment horizontal="justify" vertical="top" wrapText="1"/>
    </xf>
    <xf numFmtId="0" fontId="9" fillId="0" borderId="7" xfId="0" applyFont="1" applyBorder="1" applyAlignment="1">
      <alignment horizontal="justify" vertical="top"/>
    </xf>
    <xf numFmtId="14" fontId="9" fillId="0" borderId="7" xfId="0" applyNumberFormat="1" applyFont="1" applyBorder="1" applyAlignment="1">
      <alignment horizontal="center" vertical="center" wrapText="1"/>
    </xf>
    <xf numFmtId="9" fontId="9" fillId="0" borderId="7" xfId="5" applyFont="1" applyBorder="1" applyAlignment="1">
      <alignment horizontal="center" vertical="center" wrapText="1"/>
    </xf>
    <xf numFmtId="0" fontId="39" fillId="0" borderId="61" xfId="0" applyFont="1" applyBorder="1" applyAlignment="1">
      <alignment horizontal="justify" vertical="top" wrapText="1"/>
    </xf>
    <xf numFmtId="0" fontId="15" fillId="4" borderId="5" xfId="0" applyFont="1" applyFill="1" applyBorder="1" applyAlignment="1">
      <alignment horizontal="center" vertical="center" wrapText="1"/>
    </xf>
    <xf numFmtId="0" fontId="9" fillId="0" borderId="24" xfId="0" applyFont="1" applyBorder="1" applyAlignment="1">
      <alignment horizontal="justify" vertical="top"/>
    </xf>
    <xf numFmtId="0" fontId="9" fillId="0" borderId="24" xfId="0" applyFont="1" applyBorder="1" applyAlignment="1">
      <alignment horizontal="justify" vertical="top" wrapText="1"/>
    </xf>
    <xf numFmtId="14" fontId="9" fillId="0" borderId="24" xfId="0" applyNumberFormat="1" applyFont="1" applyBorder="1" applyAlignment="1">
      <alignment horizontal="center" vertical="center" wrapText="1"/>
    </xf>
    <xf numFmtId="9" fontId="9" fillId="0" borderId="24" xfId="5" applyFont="1" applyBorder="1" applyAlignment="1">
      <alignment horizontal="center" vertical="center" wrapText="1"/>
    </xf>
    <xf numFmtId="14" fontId="44" fillId="0" borderId="24" xfId="3" applyNumberFormat="1" applyFont="1" applyBorder="1" applyAlignment="1">
      <alignment horizontal="center" vertical="center" wrapText="1"/>
    </xf>
    <xf numFmtId="0" fontId="39" fillId="0" borderId="37" xfId="0" applyFont="1" applyBorder="1" applyAlignment="1">
      <alignment horizontal="justify" vertical="top" wrapText="1"/>
    </xf>
    <xf numFmtId="0" fontId="39" fillId="0" borderId="71" xfId="0" applyFont="1" applyBorder="1" applyAlignment="1">
      <alignment horizontal="justify" vertical="top" wrapText="1"/>
    </xf>
    <xf numFmtId="0" fontId="15" fillId="4" borderId="1" xfId="0" applyFont="1" applyFill="1" applyBorder="1" applyAlignment="1">
      <alignment vertical="center" wrapText="1"/>
    </xf>
    <xf numFmtId="0" fontId="9" fillId="0" borderId="9" xfId="0" applyFont="1" applyBorder="1" applyAlignment="1">
      <alignment horizontal="justify" vertical="top" wrapText="1"/>
    </xf>
    <xf numFmtId="0" fontId="9" fillId="0" borderId="9" xfId="0" applyFont="1" applyBorder="1" applyAlignment="1">
      <alignment horizontal="justify" vertical="top"/>
    </xf>
    <xf numFmtId="14" fontId="9" fillId="0" borderId="9" xfId="0" applyNumberFormat="1" applyFont="1" applyBorder="1" applyAlignment="1">
      <alignment horizontal="center" vertical="center" wrapText="1"/>
    </xf>
    <xf numFmtId="9" fontId="9" fillId="0" borderId="15" xfId="5" applyFont="1" applyBorder="1" applyAlignment="1">
      <alignment horizontal="center" vertical="center" wrapText="1"/>
    </xf>
    <xf numFmtId="14" fontId="9" fillId="0" borderId="15" xfId="0" applyNumberFormat="1" applyFont="1" applyBorder="1" applyAlignment="1">
      <alignment horizontal="center" vertical="center" wrapText="1"/>
    </xf>
    <xf numFmtId="0" fontId="15" fillId="4" borderId="17" xfId="0" applyFont="1" applyFill="1" applyBorder="1" applyAlignment="1">
      <alignment horizontal="justify" vertical="center" wrapText="1"/>
    </xf>
    <xf numFmtId="9" fontId="9" fillId="0" borderId="9" xfId="5" applyFont="1" applyBorder="1" applyAlignment="1">
      <alignment horizontal="center" vertical="center" wrapText="1"/>
    </xf>
    <xf numFmtId="0" fontId="15" fillId="4" borderId="13" xfId="0" applyFont="1" applyFill="1" applyBorder="1" applyAlignment="1">
      <alignment horizontal="justify" vertical="center" wrapText="1"/>
    </xf>
    <xf numFmtId="0" fontId="9" fillId="0" borderId="14" xfId="0" applyFont="1" applyBorder="1" applyAlignment="1">
      <alignment horizontal="justify" vertical="top"/>
    </xf>
    <xf numFmtId="9" fontId="9" fillId="0" borderId="35" xfId="5" applyFont="1" applyBorder="1" applyAlignment="1">
      <alignment horizontal="center" vertical="center" wrapText="1"/>
    </xf>
    <xf numFmtId="0" fontId="15" fillId="4" borderId="6" xfId="0" applyFont="1" applyFill="1" applyBorder="1" applyAlignment="1">
      <alignment horizontal="justify" vertical="center" wrapText="1"/>
    </xf>
    <xf numFmtId="0" fontId="9" fillId="0" borderId="50" xfId="0" applyFont="1" applyBorder="1" applyAlignment="1">
      <alignment horizontal="justify" vertical="top" wrapText="1"/>
    </xf>
    <xf numFmtId="0" fontId="9" fillId="0" borderId="31" xfId="0" applyFont="1" applyBorder="1" applyAlignment="1">
      <alignment horizontal="justify" vertical="top" wrapText="1"/>
    </xf>
    <xf numFmtId="0" fontId="9" fillId="0" borderId="28" xfId="0" applyFont="1" applyBorder="1" applyAlignment="1">
      <alignment horizontal="justify" vertical="top"/>
    </xf>
    <xf numFmtId="14" fontId="9" fillId="0" borderId="31" xfId="0" applyNumberFormat="1" applyFont="1" applyBorder="1" applyAlignment="1">
      <alignment horizontal="center" vertical="center" wrapText="1"/>
    </xf>
    <xf numFmtId="14" fontId="44" fillId="0" borderId="15" xfId="3" applyNumberFormat="1" applyFont="1" applyBorder="1" applyAlignment="1">
      <alignment horizontal="center" vertical="center" wrapText="1"/>
    </xf>
    <xf numFmtId="0" fontId="39" fillId="0" borderId="15" xfId="0" applyFont="1" applyBorder="1" applyAlignment="1">
      <alignment horizontal="justify" vertical="top" wrapText="1"/>
    </xf>
    <xf numFmtId="0" fontId="9" fillId="0" borderId="0" xfId="0" applyFont="1"/>
    <xf numFmtId="9" fontId="9" fillId="0" borderId="0" xfId="5" applyFont="1"/>
    <xf numFmtId="0" fontId="13" fillId="0" borderId="41" xfId="0" applyFont="1" applyBorder="1" applyAlignment="1">
      <alignment horizontal="center" vertical="center"/>
    </xf>
    <xf numFmtId="0" fontId="13" fillId="0" borderId="58" xfId="0" applyFont="1" applyBorder="1" applyAlignment="1">
      <alignment horizontal="center" vertical="center"/>
    </xf>
    <xf numFmtId="0" fontId="13" fillId="0" borderId="30" xfId="0" applyFont="1" applyBorder="1" applyAlignment="1">
      <alignment horizontal="center" vertical="center"/>
    </xf>
    <xf numFmtId="0" fontId="13" fillId="0" borderId="33" xfId="0" applyFont="1" applyBorder="1" applyAlignment="1">
      <alignment horizontal="center" vertical="center"/>
    </xf>
    <xf numFmtId="165" fontId="9" fillId="0" borderId="0" xfId="0" applyNumberFormat="1" applyFont="1"/>
    <xf numFmtId="2" fontId="9" fillId="0" borderId="0" xfId="0" applyNumberFormat="1" applyFont="1"/>
    <xf numFmtId="0" fontId="13" fillId="0" borderId="30"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33" xfId="0" applyFont="1" applyBorder="1" applyAlignment="1">
      <alignment horizontal="center" vertical="center"/>
    </xf>
    <xf numFmtId="0" fontId="13" fillId="0" borderId="59" xfId="0" applyFont="1" applyBorder="1" applyAlignment="1">
      <alignment horizontal="center" vertical="center" wrapText="1"/>
    </xf>
    <xf numFmtId="0" fontId="13" fillId="0" borderId="60" xfId="0" applyFont="1" applyBorder="1" applyAlignment="1">
      <alignment horizontal="center" vertical="center"/>
    </xf>
    <xf numFmtId="0" fontId="8" fillId="0" borderId="13" xfId="0" applyFont="1" applyBorder="1" applyAlignment="1">
      <alignment vertical="center"/>
    </xf>
    <xf numFmtId="0" fontId="14" fillId="2" borderId="53" xfId="6" applyFont="1" applyFill="1" applyBorder="1" applyAlignment="1">
      <alignment horizontal="left" vertical="center" wrapText="1"/>
    </xf>
    <xf numFmtId="0" fontId="18" fillId="0" borderId="1" xfId="3" applyFont="1" applyBorder="1" applyAlignment="1">
      <alignment vertical="center" wrapText="1"/>
    </xf>
    <xf numFmtId="0" fontId="5" fillId="0" borderId="1" xfId="0" applyFont="1" applyBorder="1" applyAlignment="1">
      <alignment vertical="center"/>
    </xf>
    <xf numFmtId="0" fontId="33" fillId="0" borderId="1" xfId="3" applyFont="1" applyBorder="1" applyAlignment="1">
      <alignment horizontal="left" vertical="center" wrapText="1"/>
    </xf>
    <xf numFmtId="0" fontId="5" fillId="9" borderId="1" xfId="0" applyFont="1" applyFill="1" applyBorder="1" applyAlignment="1">
      <alignment vertical="center" wrapText="1"/>
    </xf>
    <xf numFmtId="49" fontId="5" fillId="0" borderId="1" xfId="0" applyNumberFormat="1" applyFont="1" applyBorder="1" applyAlignment="1">
      <alignment horizontal="left" vertical="top" wrapText="1"/>
    </xf>
    <xf numFmtId="49" fontId="5" fillId="0" borderId="21" xfId="0" applyNumberFormat="1" applyFont="1" applyBorder="1" applyAlignment="1">
      <alignment horizontal="left" vertical="top" wrapText="1"/>
    </xf>
    <xf numFmtId="0" fontId="46" fillId="7" borderId="34" xfId="0" applyFont="1" applyFill="1" applyBorder="1" applyAlignment="1">
      <alignment horizontal="center"/>
    </xf>
    <xf numFmtId="0" fontId="46" fillId="7" borderId="75" xfId="0" applyFont="1" applyFill="1" applyBorder="1" applyAlignment="1">
      <alignment horizontal="center"/>
    </xf>
    <xf numFmtId="0" fontId="46" fillId="7" borderId="33" xfId="0" applyFont="1" applyFill="1" applyBorder="1" applyAlignment="1">
      <alignment horizontal="center"/>
    </xf>
    <xf numFmtId="0" fontId="5" fillId="2" borderId="0" xfId="0" applyFont="1" applyFill="1" applyAlignment="1">
      <alignment horizontal="center"/>
    </xf>
    <xf numFmtId="0" fontId="46" fillId="8" borderId="20" xfId="0" applyFont="1" applyFill="1" applyBorder="1" applyAlignment="1">
      <alignment horizontal="center" wrapText="1"/>
    </xf>
    <xf numFmtId="0" fontId="46" fillId="8" borderId="41" xfId="0" applyFont="1" applyFill="1" applyBorder="1" applyAlignment="1">
      <alignment horizontal="center" wrapText="1"/>
    </xf>
    <xf numFmtId="0" fontId="14" fillId="8" borderId="20" xfId="0" applyFont="1" applyFill="1" applyBorder="1" applyAlignment="1">
      <alignment horizontal="center" wrapText="1"/>
    </xf>
    <xf numFmtId="0" fontId="14" fillId="8" borderId="41" xfId="0" applyFont="1" applyFill="1" applyBorder="1" applyAlignment="1">
      <alignment horizontal="center" wrapText="1"/>
    </xf>
    <xf numFmtId="14" fontId="14" fillId="8" borderId="41" xfId="0" applyNumberFormat="1" applyFont="1" applyFill="1" applyBorder="1" applyAlignment="1">
      <alignment horizontal="center" wrapText="1"/>
    </xf>
    <xf numFmtId="0" fontId="34" fillId="0" borderId="0" xfId="0" applyFont="1" applyAlignment="1">
      <alignment horizontal="left" wrapText="1"/>
    </xf>
    <xf numFmtId="0" fontId="13" fillId="0" borderId="5" xfId="0" applyFont="1" applyBorder="1" applyAlignment="1">
      <alignment horizontal="left" vertical="center"/>
    </xf>
    <xf numFmtId="0" fontId="13" fillId="0" borderId="0" xfId="0" applyFont="1" applyBorder="1" applyAlignment="1">
      <alignment horizontal="left" vertical="center"/>
    </xf>
    <xf numFmtId="0" fontId="13" fillId="0" borderId="4" xfId="0" applyFont="1" applyBorder="1" applyAlignment="1">
      <alignment horizontal="left" vertical="center"/>
    </xf>
    <xf numFmtId="0" fontId="46" fillId="0" borderId="47" xfId="0" applyFont="1" applyBorder="1" applyAlignment="1">
      <alignment horizontal="left" vertical="top"/>
    </xf>
    <xf numFmtId="0" fontId="9" fillId="0" borderId="0" xfId="0" applyFont="1" applyBorder="1"/>
    <xf numFmtId="0" fontId="47" fillId="2" borderId="63" xfId="0" applyFont="1" applyFill="1" applyBorder="1" applyAlignment="1">
      <alignment horizontal="center" vertical="top" wrapText="1"/>
    </xf>
    <xf numFmtId="0" fontId="48" fillId="0" borderId="50" xfId="0" applyFont="1" applyBorder="1" applyAlignment="1">
      <alignment horizontal="justify" vertical="top" wrapText="1"/>
    </xf>
    <xf numFmtId="0" fontId="48" fillId="0" borderId="31" xfId="0" applyFont="1" applyBorder="1" applyAlignment="1">
      <alignment horizontal="justify" vertical="top" wrapText="1"/>
    </xf>
    <xf numFmtId="14" fontId="48" fillId="0" borderId="31" xfId="0" applyNumberFormat="1" applyFont="1" applyBorder="1" applyAlignment="1">
      <alignment horizontal="center" vertical="center" wrapText="1"/>
    </xf>
    <xf numFmtId="9" fontId="48" fillId="0" borderId="15" xfId="5" applyFont="1" applyBorder="1" applyAlignment="1">
      <alignment horizontal="center" vertical="center" wrapText="1"/>
    </xf>
    <xf numFmtId="14" fontId="48" fillId="0" borderId="15" xfId="0" applyNumberFormat="1" applyFont="1" applyBorder="1" applyAlignment="1">
      <alignment horizontal="center" vertical="center" wrapText="1"/>
    </xf>
    <xf numFmtId="0" fontId="9" fillId="0" borderId="15" xfId="0" applyFont="1" applyBorder="1" applyAlignment="1">
      <alignment horizontal="justify" vertical="top" wrapText="1"/>
    </xf>
    <xf numFmtId="0" fontId="11" fillId="4" borderId="50"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7" fillId="0" borderId="45" xfId="0" applyFont="1" applyBorder="1" applyAlignment="1">
      <alignment horizontal="left" vertical="center"/>
    </xf>
    <xf numFmtId="0" fontId="17" fillId="0" borderId="34" xfId="0" applyFont="1" applyBorder="1" applyAlignment="1">
      <alignment horizontal="left" vertical="center"/>
    </xf>
    <xf numFmtId="0" fontId="17" fillId="0" borderId="46" xfId="0" applyFont="1" applyBorder="1" applyAlignment="1">
      <alignment horizontal="left" vertical="center"/>
    </xf>
    <xf numFmtId="0" fontId="17" fillId="0" borderId="67"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5" fillId="5" borderId="21" xfId="0" applyFont="1" applyFill="1" applyBorder="1" applyAlignment="1">
      <alignment horizontal="center" vertical="center" wrapText="1"/>
    </xf>
    <xf numFmtId="0" fontId="5" fillId="5" borderId="20" xfId="0" applyFont="1" applyFill="1" applyBorder="1" applyAlignment="1">
      <alignment horizontal="center" vertical="center" wrapText="1"/>
    </xf>
    <xf numFmtId="14" fontId="5" fillId="5" borderId="21" xfId="0" applyNumberFormat="1" applyFont="1" applyFill="1" applyBorder="1" applyAlignment="1">
      <alignment horizontal="center" vertical="center" wrapText="1"/>
    </xf>
    <xf numFmtId="14" fontId="5" fillId="5" borderId="20" xfId="0" applyNumberFormat="1"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top" wrapText="1"/>
    </xf>
    <xf numFmtId="0" fontId="5" fillId="5" borderId="20" xfId="0" applyFont="1" applyFill="1" applyBorder="1" applyAlignment="1">
      <alignment horizontal="left" vertical="top"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3" fillId="8" borderId="7" xfId="6" applyFill="1" applyBorder="1" applyAlignment="1">
      <alignment vertical="top" wrapText="1"/>
    </xf>
    <xf numFmtId="0" fontId="0" fillId="0" borderId="0" xfId="0" applyAlignment="1">
      <alignment vertical="center"/>
    </xf>
    <xf numFmtId="14" fontId="3" fillId="0" borderId="35" xfId="3" applyNumberFormat="1" applyBorder="1" applyAlignment="1">
      <alignment horizontal="center" vertical="center" wrapText="1"/>
    </xf>
    <xf numFmtId="0" fontId="5" fillId="0" borderId="76" xfId="0" applyFont="1" applyBorder="1" applyAlignment="1">
      <alignment vertical="top" wrapText="1"/>
    </xf>
    <xf numFmtId="0" fontId="14" fillId="0" borderId="33" xfId="0" applyFont="1" applyBorder="1" applyAlignment="1">
      <alignment vertical="top" wrapText="1"/>
    </xf>
    <xf numFmtId="0" fontId="14" fillId="0" borderId="33" xfId="0" applyFont="1" applyBorder="1" applyAlignment="1">
      <alignment wrapText="1"/>
    </xf>
    <xf numFmtId="0" fontId="14" fillId="0" borderId="60" xfId="0" applyFont="1" applyBorder="1" applyAlignment="1">
      <alignment vertical="top" wrapText="1"/>
    </xf>
  </cellXfs>
  <cellStyles count="10">
    <cellStyle name="Encabezado 1" xfId="8" builtinId="16"/>
    <cellStyle name="Hipervínculo" xfId="3" builtinId="8"/>
    <cellStyle name="Hyperlink" xfId="6" xr:uid="{00000000-0005-0000-0000-000002000000}"/>
    <cellStyle name="Neutral" xfId="4" builtinId="28"/>
    <cellStyle name="Normal" xfId="0" builtinId="0"/>
    <cellStyle name="Normal 2 2" xfId="1" xr:uid="{00000000-0005-0000-0000-000005000000}"/>
    <cellStyle name="Normal 2 4" xfId="2" xr:uid="{00000000-0005-0000-0000-000006000000}"/>
    <cellStyle name="Porcentaje" xfId="5" builtinId="5"/>
    <cellStyle name="Título" xfId="7" builtinId="15"/>
    <cellStyle name="Título 2" xfId="9" builtinId="17"/>
  </cellStyles>
  <dxfs count="91">
    <dxf>
      <font>
        <b val="0"/>
        <i val="0"/>
        <strike val="0"/>
        <condense val="0"/>
        <extend val="0"/>
        <outline val="0"/>
        <shadow val="0"/>
        <u val="none"/>
        <vertAlign val="baseline"/>
        <sz val="12"/>
        <color theme="1"/>
        <name val="Arial"/>
        <family val="2"/>
        <scheme val="none"/>
      </font>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top style="medium">
          <color indexed="64"/>
        </top>
        <bottom style="medium">
          <color indexed="64"/>
        </bottom>
      </border>
    </dxf>
    <dxf>
      <font>
        <strike val="0"/>
        <outline val="0"/>
        <shadow val="0"/>
        <vertAlign val="baseline"/>
        <sz val="12"/>
        <name val="Arial"/>
        <family val="2"/>
        <scheme val="none"/>
      </font>
    </dxf>
    <dxf>
      <border outline="0">
        <bottom style="medium">
          <color indexed="64"/>
        </bottom>
      </border>
    </dxf>
    <dxf>
      <font>
        <b val="0"/>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numFmt numFmtId="166" formatCode="dd/m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border outline="0">
        <top style="thin">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bottom/>
      </border>
    </dxf>
    <dxf>
      <border outline="0">
        <left style="thin">
          <color indexed="64"/>
        </left>
        <top style="medium">
          <color indexed="64"/>
        </top>
        <bottom style="thin">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9" formatCode="d/mm/yyyy"/>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medium">
          <color indexed="64"/>
        </right>
        <top style="medium">
          <color indexed="64"/>
        </top>
        <bottom style="medium">
          <color indexed="64"/>
        </bottom>
      </border>
    </dxf>
    <dxf>
      <font>
        <strike val="0"/>
        <outline val="0"/>
        <shadow val="0"/>
        <vertAlign val="baseline"/>
        <sz val="12"/>
        <name val="Arial"/>
        <scheme val="none"/>
      </font>
    </dxf>
    <dxf>
      <border outline="0">
        <bottom style="medium">
          <color indexed="64"/>
        </bottom>
      </border>
    </dxf>
    <dxf>
      <font>
        <b/>
        <i val="0"/>
        <strike val="0"/>
        <condense val="0"/>
        <extend val="0"/>
        <outline val="0"/>
        <shadow val="0"/>
        <u val="none"/>
        <vertAlign val="baseline"/>
        <sz val="12"/>
        <color theme="9" tint="-0.499984740745262"/>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color auto="1"/>
      </font>
      <alignment horizontal="justify" vertical="top"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vertAlign val="baseline"/>
        <color auto="1"/>
      </font>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font>
    </dxf>
    <dxf>
      <border outline="0">
        <right style="medium">
          <color indexed="64"/>
        </right>
        <top style="medium">
          <color indexed="64"/>
        </top>
        <bottom style="medium">
          <color indexed="64"/>
        </bottom>
      </border>
    </dxf>
    <dxf>
      <font>
        <strike val="0"/>
        <outline val="0"/>
        <shadow val="0"/>
        <vertAlign val="baseline"/>
        <color auto="1"/>
      </font>
    </dxf>
    <dxf>
      <border outline="0">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alignment horizontal="center" vertical="center"/>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font>
      <alignment horizontal="center" vertical="center"/>
    </dxf>
    <dxf>
      <border outline="0">
        <bottom style="thin">
          <color indexed="64"/>
        </bottom>
      </border>
    </dxf>
    <dxf>
      <font>
        <strike val="0"/>
        <outline val="0"/>
        <shadow val="0"/>
        <vertAlign val="baseline"/>
        <color auto="1"/>
      </font>
      <alignment horizontal="center" vertical="center" textRotation="0" wrapText="0" indent="0" justifyLastLine="0" shrinkToFit="0" readingOrder="0"/>
    </dxf>
    <dxf>
      <font>
        <strike val="0"/>
        <outline val="0"/>
        <shadow val="0"/>
        <u val="none"/>
        <vertAlign val="baseline"/>
        <sz val="12"/>
        <name val="Arial"/>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scheme val="none"/>
      </font>
      <numFmt numFmtId="13" formatCode="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auto="1"/>
        </left>
        <right style="double">
          <color auto="1"/>
        </right>
        <top style="double">
          <color auto="1"/>
        </top>
        <bottom style="double">
          <color auto="1"/>
        </bottom>
      </border>
    </dxf>
    <dxf>
      <font>
        <strike val="0"/>
        <outline val="0"/>
        <shadow val="0"/>
        <u val="none"/>
        <vertAlign val="baseline"/>
        <sz val="12"/>
        <name val="Arial"/>
        <scheme val="none"/>
      </font>
    </dxf>
    <dxf>
      <border outline="0">
        <bottom style="thin">
          <color indexed="64"/>
        </bottom>
      </border>
    </dxf>
    <dxf>
      <font>
        <strike val="0"/>
        <outline val="0"/>
        <shadow val="0"/>
        <u val="none"/>
        <vertAlign val="baseline"/>
        <sz val="12"/>
        <color auto="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a9" displayName="Tabla9" ref="A2:B8" totalsRowShown="0" headerRowDxfId="90" dataDxfId="88" headerRowBorderDxfId="89" tableBorderDxfId="87" totalsRowBorderDxfId="86">
  <autoFilter ref="A2:B8" xr:uid="{00000000-0009-0000-0100-000009000000}"/>
  <tableColumns count="2">
    <tableColumn id="1" xr3:uid="{00000000-0010-0000-0000-000001000000}" name="PROMEDIO AVANCE" dataDxfId="85"/>
    <tableColumn id="2" xr3:uid="{00000000-0010-0000-0000-000002000000}" name="CONCLUSIONES Y RESULTADOS" dataDxfId="84"/>
  </tableColumns>
  <tableStyleInfo name="TableStyleLight14" showFirstColumn="0" showLastColumn="0" showRowStripes="1" showColumnStripes="0"/>
  <extLst>
    <ext xmlns:x14="http://schemas.microsoft.com/office/spreadsheetml/2009/9/main" uri="{504A1905-F514-4f6f-8877-14C23A59335A}">
      <x14:table altText="CUADRO RESÚMEN DE RESULTADOS DE CADA HOJA DE CÁLCULO" altTextSummary="La tabla contiene en la primera columna procentajes de avances general, segunda columna observaciones a los resultado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C14:D29" totalsRowShown="0" headerRowDxfId="83" dataDxfId="81" headerRowBorderDxfId="82" tableBorderDxfId="80" totalsRowBorderDxfId="79">
  <autoFilter ref="C14:D29" xr:uid="{00000000-0009-0000-0100-000002000000}"/>
  <tableColumns count="2">
    <tableColumn id="1" xr3:uid="{00000000-0010-0000-0100-000001000000}" name="Proceso" dataDxfId="78"/>
    <tableColumn id="2" xr3:uid="{00000000-0010-0000-0100-000002000000}" name="Número de Riesgos de Corrupción" dataDxfId="77"/>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6:J13" totalsRowShown="0" headerRowDxfId="76" dataDxfId="74" headerRowBorderDxfId="75" tableBorderDxfId="73">
  <autoFilter ref="A6:J13" xr:uid="{00000000-0009-0000-0100-000003000000}"/>
  <tableColumns count="10">
    <tableColumn id="1" xr3:uid="{00000000-0010-0000-0200-000001000000}" name="Subcomponente" dataDxfId="72"/>
    <tableColumn id="2" xr3:uid="{00000000-0010-0000-0200-000002000000}" name="N°" dataDxfId="71"/>
    <tableColumn id="3" xr3:uid="{00000000-0010-0000-0200-000003000000}" name="Actividades" dataDxfId="70"/>
    <tableColumn id="4" xr3:uid="{00000000-0010-0000-0200-000004000000}" name="Meta o producto entregable" dataDxfId="69"/>
    <tableColumn id="5" xr3:uid="{00000000-0010-0000-0200-000005000000}" name="Recursos programados" dataDxfId="68"/>
    <tableColumn id="6" xr3:uid="{00000000-0010-0000-0200-000006000000}" name="Responsable " dataDxfId="67"/>
    <tableColumn id="7" xr3:uid="{00000000-0010-0000-0200-000007000000}" name="Fecha programada de entrega" dataDxfId="66"/>
    <tableColumn id="8" xr3:uid="{00000000-0010-0000-0200-000008000000}" name="Porcentaje" dataDxfId="65" dataCellStyle="Porcentaje"/>
    <tableColumn id="9" xr3:uid="{00000000-0010-0000-0200-000009000000}" name="Evidencias" dataDxfId="64"/>
    <tableColumn id="10" xr3:uid="{00000000-0010-0000-0200-00000A000000}" name="Anotaciones" dataDxfId="63"/>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Rendiciondecuentas" displayName="Rendiciondecuentas" ref="B8:S25" totalsRowShown="0" headerRowDxfId="62" dataDxfId="60" headerRowBorderDxfId="61" tableBorderDxfId="59">
  <autoFilter ref="B8:S25" xr:uid="{00000000-0009-0000-0100-000007000000}"/>
  <tableColumns count="18">
    <tableColumn id="1" xr3:uid="{00000000-0010-0000-0300-000001000000}" name="N°" dataDxfId="58"/>
    <tableColumn id="2" xr3:uid="{00000000-0010-0000-0300-000002000000}" name="Actividades" dataDxfId="57"/>
    <tableColumn id="3" xr3:uid="{00000000-0010-0000-0300-000003000000}" name="Etapas de la rendición de cuentas" dataDxfId="56"/>
    <tableColumn id="4" xr3:uid="{00000000-0010-0000-0300-000004000000}" name="Columna1" dataDxfId="55"/>
    <tableColumn id="5" xr3:uid="{00000000-0010-0000-0300-000005000000}" name="Columna2" dataDxfId="54"/>
    <tableColumn id="6" xr3:uid="{00000000-0010-0000-0300-000006000000}" name="Columna3" dataDxfId="53"/>
    <tableColumn id="7" xr3:uid="{00000000-0010-0000-0300-000007000000}" name="Columna4" dataDxfId="52"/>
    <tableColumn id="8" xr3:uid="{00000000-0010-0000-0300-000008000000}" name="Meta o producto entregable" dataDxfId="51"/>
    <tableColumn id="9" xr3:uid="{00000000-0010-0000-0300-000009000000}" name="Recursos programados" dataDxfId="50"/>
    <tableColumn id="10" xr3:uid="{00000000-0010-0000-0300-00000A000000}" name="Responsable " dataDxfId="49"/>
    <tableColumn id="11" xr3:uid="{00000000-0010-0000-0300-00000B000000}" name="Fecha programada de entrega " dataDxfId="48"/>
    <tableColumn id="12" xr3:uid="{00000000-0010-0000-0300-00000C000000}" name="Anotaciones" dataDxfId="47"/>
    <tableColumn id="13" xr3:uid="{00000000-0010-0000-0300-00000D000000}" name="Número de espacios/ piezas/ actualizaciones/ revisiones mínimas en el año" dataDxfId="46"/>
    <tableColumn id="14" xr3:uid="{00000000-0010-0000-0300-00000E000000}" name="Herramientas/guías/ lineamientos  que puede usar" dataDxfId="45"/>
    <tableColumn id="15" xr3:uid="{00000000-0010-0000-0300-00000F000000}" name="Buenas prácticas" dataDxfId="44"/>
    <tableColumn id="16" xr3:uid="{00000000-0010-0000-0300-000010000000}" name="Porcentaje" dataDxfId="43" dataCellStyle="Porcentaje"/>
    <tableColumn id="17" xr3:uid="{00000000-0010-0000-0300-000011000000}" name="Evidencias" dataDxfId="42"/>
    <tableColumn id="18" xr3:uid="{00000000-0010-0000-0300-000012000000}" name="Anotaciones " dataDxfId="41"/>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Servicioalciudadano" displayName="Servicioalciudadano" ref="A6:K44" totalsRowShown="0" headerRowDxfId="40" dataDxfId="39" tableBorderDxfId="38">
  <autoFilter ref="A6:K44" xr:uid="{00000000-0009-0000-0100-000004000000}"/>
  <tableColumns count="11">
    <tableColumn id="1" xr3:uid="{00000000-0010-0000-0400-000001000000}" name="Subcomponente" dataDxfId="37"/>
    <tableColumn id="2" xr3:uid="{00000000-0010-0000-0400-000002000000}" name="N°" dataDxfId="36"/>
    <tableColumn id="3" xr3:uid="{00000000-0010-0000-0400-000003000000}" name="Actividades" dataDxfId="35"/>
    <tableColumn id="4" xr3:uid="{00000000-0010-0000-0400-000004000000}" name="Meta o producto" dataDxfId="34"/>
    <tableColumn id="5" xr3:uid="{00000000-0010-0000-0400-000005000000}" name="Recursos programados" dataDxfId="33"/>
    <tableColumn id="6" xr3:uid="{00000000-0010-0000-0400-000006000000}" name="Responsable " dataDxfId="32"/>
    <tableColumn id="7" xr3:uid="{00000000-0010-0000-0400-000007000000}" name="Fecha programada_x000a_para la Entrega" dataDxfId="31"/>
    <tableColumn id="8" xr3:uid="{00000000-0010-0000-0400-000008000000}" name="Herramientas " dataDxfId="30"/>
    <tableColumn id="9" xr3:uid="{00000000-0010-0000-0400-000009000000}" name="Porcentaje" dataDxfId="29" dataCellStyle="Porcentaje"/>
    <tableColumn id="10" xr3:uid="{00000000-0010-0000-0400-00000A000000}" name="Evidencias" dataDxfId="28"/>
    <tableColumn id="11" xr3:uid="{00000000-0010-0000-0400-00000B000000}" name="Anotaciones " dataDxfId="27"/>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5" displayName="Tabla5" ref="A6:J16" totalsRowShown="0" headerRowDxfId="26" dataDxfId="25" tableBorderDxfId="24">
  <autoFilter ref="A6:J16" xr:uid="{00000000-0009-0000-0100-000005000000}"/>
  <tableColumns count="10">
    <tableColumn id="1" xr3:uid="{00000000-0010-0000-0500-000001000000}" name="Subcomponente" dataDxfId="23"/>
    <tableColumn id="2" xr3:uid="{00000000-0010-0000-0500-000002000000}" name="N°" dataDxfId="22"/>
    <tableColumn id="3" xr3:uid="{00000000-0010-0000-0500-000003000000}" name=" Actividades" dataDxfId="21"/>
    <tableColumn id="4" xr3:uid="{00000000-0010-0000-0500-000004000000}" name="Meta o producto" dataDxfId="20"/>
    <tableColumn id="5" xr3:uid="{00000000-0010-0000-0500-000005000000}" name="Recursos asignados" dataDxfId="19"/>
    <tableColumn id="6" xr3:uid="{00000000-0010-0000-0500-000006000000}" name="Responsable " dataDxfId="18"/>
    <tableColumn id="7" xr3:uid="{00000000-0010-0000-0500-000007000000}" name="Fecha programada" dataDxfId="17"/>
    <tableColumn id="8" xr3:uid="{00000000-0010-0000-0500-000008000000}" name="Porcentaje" dataDxfId="16"/>
    <tableColumn id="9" xr3:uid="{00000000-0010-0000-0500-000009000000}" name="Evidencias" dataDxfId="15"/>
    <tableColumn id="10" xr3:uid="{00000000-0010-0000-0500-00000A000000}" name="Anotaciones " dataDxfId="14"/>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a6" displayName="Tabla6" ref="A6:J34" totalsRowShown="0" headerRowDxfId="13" dataDxfId="11" headerRowBorderDxfId="12" tableBorderDxfId="10">
  <autoFilter ref="A6:J34" xr:uid="{00000000-0009-0000-0100-000006000000}"/>
  <tableColumns count="10">
    <tableColumn id="1" xr3:uid="{00000000-0010-0000-0600-000001000000}" name="Subcomponente" dataDxfId="9"/>
    <tableColumn id="2" xr3:uid="{00000000-0010-0000-0600-000002000000}" name="N°" dataDxfId="8"/>
    <tableColumn id="3" xr3:uid="{00000000-0010-0000-0600-000003000000}" name=" Actividades" dataDxfId="7"/>
    <tableColumn id="4" xr3:uid="{00000000-0010-0000-0600-000004000000}" name="Meta o producto" dataDxfId="6"/>
    <tableColumn id="5" xr3:uid="{00000000-0010-0000-0600-000005000000}" name="Recursos programados" dataDxfId="5"/>
    <tableColumn id="6" xr3:uid="{00000000-0010-0000-0600-000006000000}" name="Responsable " dataDxfId="4"/>
    <tableColumn id="7" xr3:uid="{00000000-0010-0000-0600-000007000000}" name="Fecha programada de Entrega " dataDxfId="3"/>
    <tableColumn id="8" xr3:uid="{00000000-0010-0000-0600-000008000000}" name="Porcentaje" dataDxfId="2"/>
    <tableColumn id="9" xr3:uid="{00000000-0010-0000-0600-000009000000}" name="Evidencias" dataDxfId="1"/>
    <tableColumn id="10" xr3:uid="{00000000-0010-0000-0600-00000A000000}" name="Anotaciones " data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inyurl.com/Riesgos-Corrupcion" TargetMode="External"/><Relationship Id="rId2" Type="http://schemas.openxmlformats.org/officeDocument/2006/relationships/hyperlink" Target="https://tinyurl.com/Politica-Riesgos" TargetMode="External"/><Relationship Id="rId1" Type="http://schemas.openxmlformats.org/officeDocument/2006/relationships/hyperlink" Target="https://antioquia.gov.co/PDF2/transparencia/pacc/mayo2023/comp-1-riesgos-subcomp5,5.1.pdf"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ntioquia.gov.co/index.php/rendicion-de-cuentas-2023" TargetMode="External"/><Relationship Id="rId2" Type="http://schemas.openxmlformats.org/officeDocument/2006/relationships/hyperlink" Target="https://antioquia.gov.co/images/PDF2/Transparencia/pacc/2023/sept/REND-CUENTAS-SUBCOMP1.4-informe-acuerdopaz.ajustado.docx" TargetMode="External"/><Relationship Id="rId1" Type="http://schemas.openxmlformats.org/officeDocument/2006/relationships/hyperlink" Target="https://antioquia.gov.co/images/rendicion-de-cuentas/2023/plan-comunicaciones-rendicion-de-cuentas.pdf" TargetMode="External"/><Relationship Id="rId5" Type="http://schemas.openxmlformats.org/officeDocument/2006/relationships/table" Target="../tables/table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gobiernodigital.mintic.gov.co/portal/Biblioteca/" TargetMode="External"/><Relationship Id="rId13" Type="http://schemas.openxmlformats.org/officeDocument/2006/relationships/hyperlink" Target="https://www.funcionpublica.gov.co/eva/gestornormativo/norma.php?i=49981" TargetMode="External"/><Relationship Id="rId18" Type="http://schemas.openxmlformats.org/officeDocument/2006/relationships/hyperlink" Target="https://www.funcionpublica.gov.co/web/eva/biblioteca-virtual/-/document_library/bGsp2IjUBdeu/view_file/40812853" TargetMode="External"/><Relationship Id="rId3" Type="http://schemas.openxmlformats.org/officeDocument/2006/relationships/hyperlink" Target="chrome-extension://efaidnbmnnnibpcajpcglclefindmkaj/https:/www.funcionpublica.gov.co/documents/28587410/38139874/2021-03-23_Politica_servicio_al_ciudadano_actualizada.pdf/a8f37301-0e89-d6da-9708-ce72772cde6f?t=1619450714666" TargetMode="External"/><Relationship Id="rId21" Type="http://schemas.openxmlformats.org/officeDocument/2006/relationships/hyperlink" Target="https://nam02.safelinks.protection.outlook.com/?url=http%3A%2F%2Ftinyurl.com%2FAtencion-Ciudadana&amp;data=05%7C01%7Cemmacecilia.gonzalez%40antioquia.gov.co%7C9d5af15521104776765a08dbad46b026%7C642f159e8f124309b87ccbc5436ec691%7C0%7C0%7C638294291354147049%7CUnknown%7CTWFpbGZsb3d8eyJWIjoiMC4wLjAwMDAiLCJQIjoiV2luMzIiLCJBTiI6Ik1haWwiLCJXVCI6Mn0%3D%7C3000%7C%7C%7C&amp;sdata=AZUCPiW2TvekrGMtVKrxkNRJdk8fEY8uXzw1MpbYx34%3D&amp;reserved=0" TargetMode="External"/><Relationship Id="rId7" Type="http://schemas.openxmlformats.org/officeDocument/2006/relationships/hyperlink" Target="https://www.dnp.gov.co/programa-nacional-del-servicio-al-ciudadano/paginas/lenguaje-claro.aspx" TargetMode="External"/><Relationship Id="rId12" Type="http://schemas.openxmlformats.org/officeDocument/2006/relationships/hyperlink" Target="https://www.centroderelevo.gov.co/632/w3-channel.html" TargetMode="External"/><Relationship Id="rId17" Type="http://schemas.openxmlformats.org/officeDocument/2006/relationships/hyperlink" Target="https://www.funcionpublica.gov.co/web/eva/biblioteca-virtual/-/document_library/bGsp2IjUBdeu/view_file/35768124" TargetMode="External"/><Relationship Id="rId2" Type="http://schemas.openxmlformats.org/officeDocument/2006/relationships/hyperlink" Target="https://www.funcionpublica.gov.co/eva/gestornormativo/norma.php?i=169550" TargetMode="External"/><Relationship Id="rId16" Type="http://schemas.openxmlformats.org/officeDocument/2006/relationships/hyperlink" Target="https://www.funcionpublica.gov.co/eva/gestornormativo/norma.php?i=169550" TargetMode="External"/><Relationship Id="rId20" Type="http://schemas.openxmlformats.org/officeDocument/2006/relationships/hyperlink" Target="https://antioquia.gov.co/atencion-a-la-ciudadania" TargetMode="External"/><Relationship Id="rId1" Type="http://schemas.openxmlformats.org/officeDocument/2006/relationships/hyperlink" Target="chrome-extension://efaidnbmnnnibpcajpcglclefindmkaj/https:/www.funcionpublica.gov.co/documents/418548/34150781/Gu%C3%ADa+de+dise%C3%B1o+para+carta+del+trato+digno.pdf/cf2a27a3-2109-39c5-1640-912b52317173?version=1.1" TargetMode="External"/><Relationship Id="rId6" Type="http://schemas.openxmlformats.org/officeDocument/2006/relationships/hyperlink" Target="https://www.funcionpublica.gov.co/web/mipg/autodiagnostico" TargetMode="External"/><Relationship Id="rId11" Type="http://schemas.openxmlformats.org/officeDocument/2006/relationships/hyperlink" Target="https://www.dnp.gov.co/programa-nacional-del-servicio-al-ciudadano/Herramientas-Servicio/Soluciones%20para%20la%20inclusion%20social/Paginas/Canal-Presencial.aspx" TargetMode="External"/><Relationship Id="rId24" Type="http://schemas.openxmlformats.org/officeDocument/2006/relationships/table" Target="../tables/table5.xml"/><Relationship Id="rId5" Type="http://schemas.openxmlformats.org/officeDocument/2006/relationships/hyperlink" Target="https://www.funcionpublica.gov.co/web/eva/detalle-publicacion?entryId=41834443" TargetMode="External"/><Relationship Id="rId15" Type="http://schemas.openxmlformats.org/officeDocument/2006/relationships/hyperlink" Target="https://www.funcionpublica.gov.co/eva/gestornormativo/norma.php?i=169550" TargetMode="External"/><Relationship Id="rId23" Type="http://schemas.openxmlformats.org/officeDocument/2006/relationships/printerSettings" Target="../printerSettings/printerSettings5.bin"/><Relationship Id="rId10" Type="http://schemas.openxmlformats.org/officeDocument/2006/relationships/hyperlink" Target="https://www.funcionpublica.gov.co/web/eva/biblioteca-virtual/-/document_library/bGsp2IjUBdeu/view_file/40812853" TargetMode="External"/><Relationship Id="rId19" Type="http://schemas.openxmlformats.org/officeDocument/2006/relationships/hyperlink" Target="https://www.funcionpublica.gov.co/web/eva/biblioteca-virtual/-/document_library/bGsp2IjUBdeu/view_file/40730740" TargetMode="External"/><Relationship Id="rId4" Type="http://schemas.openxmlformats.org/officeDocument/2006/relationships/hyperlink" Target="https://www.funcionpublica.gov.co/web/eva/biblioteca-virtual/-/document_library/bGsp2IjUBdeu/view_file/40730740" TargetMode="External"/><Relationship Id="rId9" Type="http://schemas.openxmlformats.org/officeDocument/2006/relationships/hyperlink" Target="https://gobiernodigital.mintic.gov.co/portal/Biblioteca/" TargetMode="External"/><Relationship Id="rId14" Type="http://schemas.openxmlformats.org/officeDocument/2006/relationships/hyperlink" Target="chrome-extension://efaidnbmnnnibpcajpcglclefindmkaj/https:/www.funcionpublica.gov.co/documents/418548/34150781/Gu%C3%ADa+de+dise%C3%B1o+para+carta+del+trato+digno.pdf/cf2a27a3-2109-39c5-1640-912b52317173?version=1.1" TargetMode="External"/><Relationship Id="rId22" Type="http://schemas.openxmlformats.org/officeDocument/2006/relationships/hyperlink" Target="https://nam02.safelinks.protection.outlook.com/?url=http%3A%2F%2Ftinyurl.com%2FIN-M5-P2-012&amp;data=05%7C01%7Cemmacecilia.gonzalez%40antioquia.gov.co%7C7a5e72c0ede148eb934808dbad7bc23f%7C642f159e8f124309b87ccbc5436ec691%7C0%7C0%7C638294519275356144%7CUnknown%7CTWFpbGZsb3d8eyJWIjoiMC4wLjAwMDAiLCJQIjoiV2luMzIiLCJBTiI6Ik1haWwiLCJXVCI6Mn0%3D%7C3000%7C%7C%7C&amp;sdata=UIysChfKU5tkUccKul55b7Wma0v0ou8EWNEEWYJqrm8%3D&amp;reserved=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geodatos-gobantioquia.opendata.arcgis.com/" TargetMode="External"/><Relationship Id="rId2" Type="http://schemas.openxmlformats.org/officeDocument/2006/relationships/hyperlink" Target="https://antioquia.gov.co/images/PDF2/Transparencia/pacc/2023/mayo/comp-4-servciudadano-subcomp2-5.2-indic-oport.xlsx" TargetMode="External"/><Relationship Id="rId1" Type="http://schemas.openxmlformats.org/officeDocument/2006/relationships/hyperlink" Target="https://antioquia.gov.co/images/PDF2/Transparencia/pacc/2023/mayo/comp-5-transparencia-subcomp3-3.1-inv-activos.xlsx" TargetMode="External"/><Relationship Id="rId6" Type="http://schemas.openxmlformats.org/officeDocument/2006/relationships/table" Target="../tables/table6.xml"/><Relationship Id="rId5" Type="http://schemas.openxmlformats.org/officeDocument/2006/relationships/printerSettings" Target="../printerSettings/printerSettings6.bin"/><Relationship Id="rId4" Type="http://schemas.openxmlformats.org/officeDocument/2006/relationships/hyperlink" Target="https://antioquia.gov.co/atencion-a-la-ciudadani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antioquia.gov.co/images/PDF2/transparencia/pacc/mayo2023/comp-6-otriniciativa-subcomp-regal-1.1-medicion.jpg" TargetMode="External"/><Relationship Id="rId7" Type="http://schemas.openxmlformats.org/officeDocument/2006/relationships/table" Target="../tables/table7.xml"/><Relationship Id="rId2" Type="http://schemas.openxmlformats.org/officeDocument/2006/relationships/hyperlink" Target="https://www.anm.gov.co/?q=anna-mineria" TargetMode="External"/><Relationship Id="rId1" Type="http://schemas.openxmlformats.org/officeDocument/2006/relationships/hyperlink" Target="https://storymaps.arcgis.com/stories/849512bf3f4d4460bdbf0d89ae2af1aa" TargetMode="External"/><Relationship Id="rId6" Type="http://schemas.openxmlformats.org/officeDocument/2006/relationships/printerSettings" Target="../printerSettings/printerSettings7.bin"/><Relationship Id="rId5" Type="http://schemas.openxmlformats.org/officeDocument/2006/relationships/hyperlink" Target="https://tinyurl.com/Riesgos-Corrupcion" TargetMode="External"/><Relationship Id="rId4" Type="http://schemas.openxmlformats.org/officeDocument/2006/relationships/hyperlink" Target="https://app.powerbi.com/view?r=eyJrIjoiNWZlNDhmODEtZmI3Yi00YTkzLWE4MjAtMzljZTJmNTViOGVmIiwidCI6IjY0MmYxNTllLThmMTItNDMwOS1iODdjLWNiYzU0MzZlYzY5MSIsImMiOjR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B8"/>
  <sheetViews>
    <sheetView zoomScale="70" zoomScaleNormal="70" workbookViewId="0">
      <selection activeCell="B10" sqref="B10"/>
    </sheetView>
  </sheetViews>
  <sheetFormatPr baseColWidth="10" defaultColWidth="11.5546875" defaultRowHeight="15"/>
  <cols>
    <col min="1" max="1" width="20.109375" style="1" customWidth="1"/>
    <col min="2" max="2" width="113.33203125" style="1" customWidth="1"/>
    <col min="3" max="16384" width="11.5546875" style="1"/>
  </cols>
  <sheetData>
    <row r="1" spans="1:2" ht="35.25" customHeight="1">
      <c r="A1" s="213" t="s">
        <v>0</v>
      </c>
      <c r="B1" s="210"/>
    </row>
    <row r="2" spans="1:2" ht="31.2">
      <c r="A2" s="211" t="s">
        <v>1</v>
      </c>
      <c r="B2" s="212" t="s">
        <v>2</v>
      </c>
    </row>
    <row r="3" spans="1:2" ht="72.599999999999994" customHeight="1">
      <c r="A3" s="208">
        <v>0.7</v>
      </c>
      <c r="B3" s="449" t="s">
        <v>782</v>
      </c>
    </row>
    <row r="4" spans="1:2" ht="63" customHeight="1">
      <c r="A4" s="208">
        <v>1</v>
      </c>
      <c r="B4" s="449" t="s">
        <v>781</v>
      </c>
    </row>
    <row r="5" spans="1:2" ht="99" customHeight="1">
      <c r="A5" s="208">
        <v>0.76</v>
      </c>
      <c r="B5" s="450" t="s">
        <v>783</v>
      </c>
    </row>
    <row r="6" spans="1:2" ht="172.5" customHeight="1">
      <c r="A6" s="208">
        <v>0.69</v>
      </c>
      <c r="B6" s="450" t="s">
        <v>784</v>
      </c>
    </row>
    <row r="7" spans="1:2" ht="88.8" customHeight="1">
      <c r="A7" s="208">
        <v>0.51</v>
      </c>
      <c r="B7" s="450" t="s">
        <v>785</v>
      </c>
    </row>
    <row r="8" spans="1:2" ht="138.75" customHeight="1">
      <c r="A8" s="209">
        <v>0.72</v>
      </c>
      <c r="B8" s="451" t="s">
        <v>786</v>
      </c>
    </row>
  </sheetData>
  <pageMargins left="0.7" right="0.7" top="0.75" bottom="0.75" header="0.3" footer="0.3"/>
  <pageSetup orientation="portrait"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29"/>
  <sheetViews>
    <sheetView topLeftCell="A9" zoomScale="70" zoomScaleNormal="70" workbookViewId="0">
      <selection activeCell="I11" sqref="I11"/>
    </sheetView>
  </sheetViews>
  <sheetFormatPr baseColWidth="10" defaultColWidth="11.5546875" defaultRowHeight="13.8"/>
  <cols>
    <col min="1" max="1" width="29" style="372" customWidth="1"/>
    <col min="2" max="2" width="6.109375" style="372" customWidth="1"/>
    <col min="3" max="3" width="33.44140625" style="372" customWidth="1"/>
    <col min="4" max="4" width="36.5546875" style="372" customWidth="1"/>
    <col min="5" max="5" width="21.5546875" style="372" hidden="1" customWidth="1"/>
    <col min="6" max="6" width="25.33203125" style="372" customWidth="1"/>
    <col min="7" max="7" width="32" style="372" customWidth="1"/>
    <col min="8" max="8" width="17.109375" style="373" customWidth="1"/>
    <col min="9" max="9" width="17.109375" style="372" customWidth="1"/>
    <col min="10" max="10" width="50.44140625" style="372" customWidth="1"/>
    <col min="11" max="11" width="5.109375" style="372" customWidth="1"/>
    <col min="12" max="12" width="8" style="372" customWidth="1"/>
    <col min="13" max="13" width="6" style="372" customWidth="1"/>
    <col min="14" max="14" width="6.33203125" style="372" customWidth="1"/>
    <col min="15" max="15" width="10.33203125" style="372" customWidth="1"/>
    <col min="16" max="16" width="12.109375" style="372" customWidth="1"/>
    <col min="17" max="16384" width="11.5546875" style="372"/>
  </cols>
  <sheetData>
    <row r="1" spans="1:12" s="327" customFormat="1" ht="37.200000000000003" customHeight="1">
      <c r="A1" s="324" t="s">
        <v>3</v>
      </c>
      <c r="B1" s="325"/>
      <c r="C1" s="325"/>
      <c r="D1" s="325"/>
      <c r="E1" s="325"/>
      <c r="F1" s="325"/>
      <c r="G1" s="325"/>
      <c r="H1" s="325"/>
      <c r="I1" s="325"/>
      <c r="J1" s="326"/>
    </row>
    <row r="2" spans="1:12" s="330" customFormat="1" ht="58.8" customHeight="1" thickBot="1">
      <c r="A2" s="328" t="s">
        <v>4</v>
      </c>
      <c r="B2" s="329"/>
      <c r="C2" s="329"/>
      <c r="D2" s="329"/>
      <c r="E2" s="329"/>
      <c r="F2" s="329"/>
      <c r="G2" s="329"/>
      <c r="H2" s="329"/>
      <c r="I2" s="329"/>
      <c r="J2" s="329"/>
    </row>
    <row r="3" spans="1:12" s="327" customFormat="1" ht="17.399999999999999">
      <c r="A3" s="331" t="s">
        <v>5</v>
      </c>
      <c r="B3" s="331"/>
      <c r="C3" s="331"/>
      <c r="D3" s="331"/>
      <c r="E3" s="331"/>
      <c r="F3" s="331"/>
      <c r="G3" s="331"/>
      <c r="H3" s="331"/>
      <c r="I3" s="331"/>
      <c r="J3" s="331"/>
    </row>
    <row r="4" spans="1:12" s="327" customFormat="1" ht="72.75" customHeight="1" thickTop="1" thickBot="1">
      <c r="A4" s="385" t="s">
        <v>6</v>
      </c>
      <c r="B4" s="321"/>
      <c r="C4" s="321"/>
      <c r="D4" s="321"/>
      <c r="E4" s="321"/>
      <c r="F4" s="321"/>
      <c r="G4" s="321"/>
      <c r="H4" s="321"/>
      <c r="I4" s="321"/>
      <c r="J4" s="322"/>
    </row>
    <row r="5" spans="1:12" s="327" customFormat="1" ht="264" customHeight="1" thickBot="1">
      <c r="A5" s="320" t="s">
        <v>7</v>
      </c>
      <c r="B5" s="321"/>
      <c r="C5" s="321"/>
      <c r="D5" s="321"/>
      <c r="E5" s="321"/>
      <c r="F5" s="321"/>
      <c r="G5" s="321"/>
      <c r="H5" s="321"/>
      <c r="I5" s="321"/>
      <c r="J5" s="322"/>
    </row>
    <row r="6" spans="1:12" s="327" customFormat="1" ht="61.95" customHeight="1">
      <c r="A6" s="332" t="s">
        <v>8</v>
      </c>
      <c r="B6" s="333" t="s">
        <v>9</v>
      </c>
      <c r="C6" s="334" t="s">
        <v>10</v>
      </c>
      <c r="D6" s="335" t="s">
        <v>11</v>
      </c>
      <c r="E6" s="336" t="s">
        <v>12</v>
      </c>
      <c r="F6" s="337" t="s">
        <v>13</v>
      </c>
      <c r="G6" s="335" t="s">
        <v>14</v>
      </c>
      <c r="H6" s="338" t="s">
        <v>15</v>
      </c>
      <c r="I6" s="339" t="s">
        <v>16</v>
      </c>
      <c r="J6" s="336" t="s">
        <v>17</v>
      </c>
    </row>
    <row r="7" spans="1:12" s="327" customFormat="1" ht="122.4" customHeight="1">
      <c r="A7" s="340" t="s">
        <v>18</v>
      </c>
      <c r="B7" s="74" t="s">
        <v>19</v>
      </c>
      <c r="C7" s="341" t="s">
        <v>738</v>
      </c>
      <c r="D7" s="341" t="s">
        <v>20</v>
      </c>
      <c r="E7" s="341" t="s">
        <v>21</v>
      </c>
      <c r="F7" s="342" t="s">
        <v>22</v>
      </c>
      <c r="G7" s="343">
        <v>45184</v>
      </c>
      <c r="H7" s="344">
        <v>0.7</v>
      </c>
      <c r="I7" s="343" t="s">
        <v>23</v>
      </c>
      <c r="J7" s="345" t="s">
        <v>24</v>
      </c>
    </row>
    <row r="8" spans="1:12" s="327" customFormat="1" ht="206.4" customHeight="1" thickBot="1">
      <c r="A8" s="346"/>
      <c r="B8" s="75" t="s">
        <v>25</v>
      </c>
      <c r="C8" s="347" t="s">
        <v>739</v>
      </c>
      <c r="D8" s="348" t="s">
        <v>26</v>
      </c>
      <c r="E8" s="348" t="s">
        <v>21</v>
      </c>
      <c r="F8" s="347" t="s">
        <v>22</v>
      </c>
      <c r="G8" s="349">
        <v>45122</v>
      </c>
      <c r="H8" s="350">
        <v>0.7</v>
      </c>
      <c r="I8" s="351" t="s">
        <v>27</v>
      </c>
      <c r="J8" s="352" t="s">
        <v>28</v>
      </c>
      <c r="L8" s="353"/>
    </row>
    <row r="9" spans="1:12" s="327" customFormat="1" ht="94.5" customHeight="1" thickBot="1">
      <c r="A9" s="354" t="s">
        <v>29</v>
      </c>
      <c r="B9" s="5" t="s">
        <v>30</v>
      </c>
      <c r="C9" s="6" t="s">
        <v>740</v>
      </c>
      <c r="D9" s="355" t="s">
        <v>31</v>
      </c>
      <c r="E9" s="355" t="s">
        <v>21</v>
      </c>
      <c r="F9" s="356" t="s">
        <v>22</v>
      </c>
      <c r="G9" s="357" t="s">
        <v>32</v>
      </c>
      <c r="H9" s="358">
        <v>0</v>
      </c>
      <c r="I9" s="359"/>
      <c r="J9" s="323" t="s">
        <v>771</v>
      </c>
    </row>
    <row r="10" spans="1:12" s="327" customFormat="1" ht="94.5" customHeight="1" thickBot="1">
      <c r="A10" s="360" t="s">
        <v>33</v>
      </c>
      <c r="B10" s="4" t="s">
        <v>34</v>
      </c>
      <c r="C10" s="6" t="s">
        <v>741</v>
      </c>
      <c r="D10" s="355" t="s">
        <v>35</v>
      </c>
      <c r="E10" s="355" t="s">
        <v>21</v>
      </c>
      <c r="F10" s="356" t="s">
        <v>22</v>
      </c>
      <c r="G10" s="357" t="s">
        <v>36</v>
      </c>
      <c r="H10" s="361">
        <v>0</v>
      </c>
      <c r="I10" s="357"/>
      <c r="J10" s="323" t="s">
        <v>771</v>
      </c>
    </row>
    <row r="11" spans="1:12" s="327" customFormat="1" ht="133.94999999999999" customHeight="1" thickBot="1">
      <c r="A11" s="362" t="s">
        <v>37</v>
      </c>
      <c r="B11" s="4" t="s">
        <v>38</v>
      </c>
      <c r="C11" s="6" t="s">
        <v>39</v>
      </c>
      <c r="D11" s="355" t="s">
        <v>40</v>
      </c>
      <c r="E11" s="355" t="s">
        <v>21</v>
      </c>
      <c r="F11" s="363" t="s">
        <v>41</v>
      </c>
      <c r="G11" s="357" t="s">
        <v>42</v>
      </c>
      <c r="H11" s="364">
        <v>1</v>
      </c>
      <c r="I11" s="447" t="s">
        <v>43</v>
      </c>
      <c r="J11" s="323" t="s">
        <v>44</v>
      </c>
    </row>
    <row r="12" spans="1:12" s="327" customFormat="1" ht="362.4" customHeight="1" thickBot="1">
      <c r="A12" s="365" t="s">
        <v>45</v>
      </c>
      <c r="B12" s="126" t="s">
        <v>46</v>
      </c>
      <c r="C12" s="366" t="s">
        <v>47</v>
      </c>
      <c r="D12" s="367" t="s">
        <v>48</v>
      </c>
      <c r="E12" s="367" t="s">
        <v>21</v>
      </c>
      <c r="F12" s="368" t="s">
        <v>49</v>
      </c>
      <c r="G12" s="369" t="s">
        <v>50</v>
      </c>
      <c r="H12" s="358">
        <v>0.7</v>
      </c>
      <c r="I12" s="370" t="s">
        <v>51</v>
      </c>
      <c r="J12" s="371" t="s">
        <v>772</v>
      </c>
    </row>
    <row r="13" spans="1:12">
      <c r="A13" s="407"/>
      <c r="B13" s="408"/>
      <c r="C13" s="409"/>
      <c r="D13" s="410"/>
      <c r="E13" s="410"/>
      <c r="F13" s="407"/>
      <c r="G13" s="411"/>
      <c r="H13" s="412"/>
      <c r="I13" s="413"/>
      <c r="J13" s="414" t="s">
        <v>773</v>
      </c>
    </row>
    <row r="14" spans="1:12" ht="30.6" customHeight="1">
      <c r="C14" s="374" t="s">
        <v>52</v>
      </c>
      <c r="D14" s="375" t="s">
        <v>53</v>
      </c>
    </row>
    <row r="15" spans="1:12" ht="15">
      <c r="C15" s="376" t="s">
        <v>54</v>
      </c>
      <c r="D15" s="377">
        <v>1</v>
      </c>
      <c r="G15" s="378"/>
    </row>
    <row r="16" spans="1:12" ht="15">
      <c r="C16" s="376" t="s">
        <v>55</v>
      </c>
      <c r="D16" s="377">
        <v>2</v>
      </c>
      <c r="G16" s="379"/>
    </row>
    <row r="17" spans="3:4" ht="15">
      <c r="C17" s="380" t="s">
        <v>56</v>
      </c>
      <c r="D17" s="377">
        <v>1</v>
      </c>
    </row>
    <row r="18" spans="3:4" ht="15">
      <c r="C18" s="380" t="s">
        <v>57</v>
      </c>
      <c r="D18" s="377">
        <v>1</v>
      </c>
    </row>
    <row r="19" spans="3:4" ht="15">
      <c r="C19" s="381" t="s">
        <v>737</v>
      </c>
      <c r="D19" s="382">
        <v>1</v>
      </c>
    </row>
    <row r="20" spans="3:4" ht="30">
      <c r="C20" s="380" t="s">
        <v>58</v>
      </c>
      <c r="D20" s="377">
        <v>1</v>
      </c>
    </row>
    <row r="21" spans="3:4" ht="30">
      <c r="C21" s="380" t="s">
        <v>59</v>
      </c>
      <c r="D21" s="377">
        <v>1</v>
      </c>
    </row>
    <row r="22" spans="3:4" ht="15">
      <c r="C22" s="380" t="s">
        <v>60</v>
      </c>
      <c r="D22" s="377">
        <v>1</v>
      </c>
    </row>
    <row r="23" spans="3:4" ht="30">
      <c r="C23" s="380" t="s">
        <v>61</v>
      </c>
      <c r="D23" s="377">
        <v>2</v>
      </c>
    </row>
    <row r="24" spans="3:4" ht="15">
      <c r="C24" s="380" t="s">
        <v>62</v>
      </c>
      <c r="D24" s="377">
        <v>1</v>
      </c>
    </row>
    <row r="25" spans="3:4" ht="30">
      <c r="C25" s="380" t="s">
        <v>63</v>
      </c>
      <c r="D25" s="377">
        <v>1</v>
      </c>
    </row>
    <row r="26" spans="3:4" ht="30">
      <c r="C26" s="380" t="s">
        <v>64</v>
      </c>
      <c r="D26" s="377">
        <v>2</v>
      </c>
    </row>
    <row r="27" spans="3:4" ht="15">
      <c r="C27" s="380" t="s">
        <v>65</v>
      </c>
      <c r="D27" s="377">
        <v>2</v>
      </c>
    </row>
    <row r="28" spans="3:4" ht="30">
      <c r="C28" s="380" t="s">
        <v>66</v>
      </c>
      <c r="D28" s="377">
        <v>1</v>
      </c>
    </row>
    <row r="29" spans="3:4" ht="15">
      <c r="C29" s="383" t="s">
        <v>67</v>
      </c>
      <c r="D29" s="384">
        <f>SUM(D15:D28)</f>
        <v>18</v>
      </c>
    </row>
  </sheetData>
  <hyperlinks>
    <hyperlink ref="I12" r:id="rId1" xr:uid="{00000000-0004-0000-0100-000000000000}"/>
    <hyperlink ref="I8" r:id="rId2" xr:uid="{D85343BD-7A9C-496B-8F57-6A3A4AA0079E}"/>
    <hyperlink ref="I11" r:id="rId3" xr:uid="{9A845B3D-15EF-4408-9B33-3DEDC964E069}"/>
  </hyperlinks>
  <pageMargins left="0.16" right="0.11811023622047245" top="0.35" bottom="0.17" header="0.23" footer="0.31496062992125984"/>
  <pageSetup scale="75" orientation="landscape" horizontalDpi="4294967295" verticalDpi="4294967295" r:id="rId4"/>
  <tableParts count="2">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342"/>
  <sheetViews>
    <sheetView zoomScale="70" zoomScaleNormal="70" workbookViewId="0">
      <selection activeCell="B9" sqref="B9"/>
    </sheetView>
  </sheetViews>
  <sheetFormatPr baseColWidth="10" defaultColWidth="11.44140625" defaultRowHeight="15.6"/>
  <cols>
    <col min="1" max="1" width="22.109375" style="115" customWidth="1"/>
    <col min="2" max="2" width="11" style="115" customWidth="1"/>
    <col min="3" max="3" width="30.88671875" style="115" customWidth="1"/>
    <col min="4" max="4" width="13" style="115" customWidth="1"/>
    <col min="5" max="5" width="32.5546875" style="115" customWidth="1"/>
    <col min="6" max="6" width="22.21875" style="116" customWidth="1"/>
    <col min="7" max="7" width="20.33203125" style="115" customWidth="1"/>
    <col min="8" max="8" width="12.88671875" style="115" hidden="1" customWidth="1"/>
    <col min="9" max="13" width="11.44140625" style="115"/>
    <col min="14" max="14" width="13.5546875" style="115" customWidth="1"/>
    <col min="15" max="15" width="14" style="115" customWidth="1"/>
    <col min="16" max="17" width="96.44140625" style="115" bestFit="1" customWidth="1"/>
    <col min="18" max="18" width="11.44140625" style="115"/>
    <col min="19" max="19" width="6.6640625" style="115" customWidth="1"/>
    <col min="20" max="20" width="12.5546875" style="115" customWidth="1"/>
    <col min="21" max="21" width="11.44140625" style="115"/>
    <col min="22" max="22" width="7" style="115" customWidth="1"/>
    <col min="23" max="23" width="15.88671875" style="115" hidden="1" customWidth="1"/>
    <col min="24" max="24" width="12.88671875" style="115" customWidth="1"/>
    <col min="25" max="25" width="8.33203125" style="115" customWidth="1"/>
    <col min="26" max="26" width="24.5546875" style="115" customWidth="1"/>
    <col min="27" max="16384" width="11.44140625" style="115"/>
  </cols>
  <sheetData>
    <row r="1" spans="1:26" ht="28.8" customHeight="1">
      <c r="A1" s="128" t="s">
        <v>68</v>
      </c>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26" ht="39" customHeight="1">
      <c r="A2" s="129" t="s">
        <v>69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ht="36.6" customHeight="1">
      <c r="A3" s="131" t="s">
        <v>70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row>
    <row r="4" spans="1:26" ht="36.6" customHeight="1">
      <c r="A4" s="131" t="s">
        <v>71</v>
      </c>
      <c r="B4" s="132"/>
      <c r="C4" s="132"/>
      <c r="D4" s="132"/>
      <c r="E4" s="132"/>
      <c r="F4" s="132"/>
      <c r="G4" s="132"/>
      <c r="H4" s="132"/>
      <c r="I4" s="132"/>
      <c r="J4" s="132"/>
      <c r="K4" s="132"/>
      <c r="L4" s="132"/>
      <c r="M4" s="132"/>
      <c r="N4" s="132"/>
      <c r="O4" s="132"/>
      <c r="P4" s="132"/>
      <c r="Q4" s="132"/>
      <c r="R4" s="132"/>
      <c r="S4" s="132"/>
      <c r="T4" s="132"/>
      <c r="U4" s="132"/>
      <c r="V4" s="132"/>
      <c r="W4" s="132"/>
      <c r="X4" s="132"/>
      <c r="Y4" s="132"/>
      <c r="Z4" s="132"/>
    </row>
    <row r="5" spans="1:26" ht="26.4" customHeight="1" thickBot="1">
      <c r="A5" s="402" t="s">
        <v>72</v>
      </c>
      <c r="B5" s="301" t="s">
        <v>73</v>
      </c>
      <c r="C5" s="302"/>
      <c r="D5" s="302"/>
      <c r="F5" s="115"/>
    </row>
    <row r="6" spans="1:26" ht="36" customHeight="1" thickBot="1">
      <c r="A6" s="402" t="s">
        <v>74</v>
      </c>
      <c r="B6" s="303" t="s">
        <v>75</v>
      </c>
      <c r="F6" s="300" t="s">
        <v>76</v>
      </c>
      <c r="G6" s="304" t="s">
        <v>77</v>
      </c>
    </row>
    <row r="7" spans="1:26" ht="15" customHeight="1" thickBot="1">
      <c r="A7" s="402" t="s">
        <v>78</v>
      </c>
      <c r="B7" s="305" t="s">
        <v>79</v>
      </c>
      <c r="F7" s="300" t="s">
        <v>80</v>
      </c>
      <c r="G7" s="306">
        <v>2023</v>
      </c>
    </row>
    <row r="8" spans="1:26" ht="15" customHeight="1" thickBot="1">
      <c r="A8" s="402" t="s">
        <v>81</v>
      </c>
      <c r="B8" s="307" t="s">
        <v>82</v>
      </c>
      <c r="C8" s="308"/>
      <c r="D8" s="308"/>
      <c r="F8" s="115"/>
    </row>
    <row r="9" spans="1:26" ht="91.5" customHeight="1">
      <c r="A9" s="310" t="s">
        <v>83</v>
      </c>
      <c r="B9" s="309"/>
      <c r="C9" s="309"/>
      <c r="D9" s="309"/>
      <c r="E9" s="309"/>
      <c r="F9" s="309"/>
      <c r="G9" s="309"/>
      <c r="H9" s="309"/>
      <c r="I9" s="309"/>
      <c r="J9" s="309"/>
      <c r="K9" s="309"/>
      <c r="L9" s="309"/>
      <c r="M9" s="309"/>
      <c r="N9" s="309"/>
      <c r="O9" s="309"/>
      <c r="P9" s="309"/>
      <c r="Q9" s="309"/>
    </row>
    <row r="10" spans="1:26" s="396" customFormat="1" ht="21" customHeight="1">
      <c r="A10" s="395" t="s">
        <v>84</v>
      </c>
      <c r="B10" s="393"/>
      <c r="C10" s="393"/>
      <c r="D10" s="394"/>
      <c r="E10" s="393" t="s">
        <v>85</v>
      </c>
      <c r="F10" s="393"/>
      <c r="G10" s="393"/>
      <c r="H10" s="394"/>
      <c r="I10" s="393" t="s">
        <v>86</v>
      </c>
      <c r="J10" s="393"/>
      <c r="K10" s="393"/>
      <c r="L10" s="393"/>
      <c r="M10" s="394"/>
      <c r="N10" s="393" t="s">
        <v>87</v>
      </c>
      <c r="O10" s="393"/>
      <c r="P10" s="393"/>
      <c r="Q10" s="394"/>
    </row>
    <row r="11" spans="1:26" s="396" customFormat="1" ht="65.400000000000006" customHeight="1">
      <c r="A11" s="397" t="s">
        <v>88</v>
      </c>
      <c r="B11" s="398" t="s">
        <v>89</v>
      </c>
      <c r="C11" s="398" t="s">
        <v>90</v>
      </c>
      <c r="D11" s="398" t="s">
        <v>91</v>
      </c>
      <c r="E11" s="398" t="s">
        <v>92</v>
      </c>
      <c r="F11" s="398" t="s">
        <v>93</v>
      </c>
      <c r="G11" s="398" t="s">
        <v>94</v>
      </c>
      <c r="H11" s="398" t="s">
        <v>95</v>
      </c>
      <c r="I11" s="398" t="s">
        <v>96</v>
      </c>
      <c r="J11" s="398" t="s">
        <v>97</v>
      </c>
      <c r="K11" s="398" t="s">
        <v>98</v>
      </c>
      <c r="L11" s="398" t="s">
        <v>99</v>
      </c>
      <c r="M11" s="398" t="s">
        <v>100</v>
      </c>
      <c r="N11" s="398" t="s">
        <v>101</v>
      </c>
      <c r="O11" s="398" t="s">
        <v>102</v>
      </c>
      <c r="P11" s="398" t="s">
        <v>103</v>
      </c>
      <c r="Q11" s="398" t="s">
        <v>104</v>
      </c>
    </row>
    <row r="12" spans="1:26" s="396" customFormat="1" ht="46.2" customHeight="1">
      <c r="A12" s="399" t="s">
        <v>105</v>
      </c>
      <c r="B12" s="400">
        <v>1590</v>
      </c>
      <c r="C12" s="400" t="s">
        <v>106</v>
      </c>
      <c r="D12" s="400" t="s">
        <v>107</v>
      </c>
      <c r="E12" s="400" t="s">
        <v>108</v>
      </c>
      <c r="F12" s="400" t="s">
        <v>109</v>
      </c>
      <c r="G12" s="400" t="s">
        <v>110</v>
      </c>
      <c r="H12" s="400" t="s">
        <v>111</v>
      </c>
      <c r="I12" s="400" t="s">
        <v>112</v>
      </c>
      <c r="J12" s="401">
        <v>44959</v>
      </c>
      <c r="K12" s="400" t="s">
        <v>113</v>
      </c>
      <c r="L12" s="400" t="s">
        <v>114</v>
      </c>
      <c r="M12" s="400" t="s">
        <v>115</v>
      </c>
      <c r="N12" s="400" t="s">
        <v>116</v>
      </c>
      <c r="O12" s="400">
        <v>100</v>
      </c>
      <c r="P12" s="400" t="s">
        <v>117</v>
      </c>
      <c r="Q12" s="400" t="s">
        <v>117</v>
      </c>
    </row>
    <row r="13" spans="1:26" s="396" customFormat="1" ht="46.2" customHeight="1">
      <c r="A13" s="399" t="s">
        <v>105</v>
      </c>
      <c r="B13" s="400">
        <v>2186</v>
      </c>
      <c r="C13" s="400" t="s">
        <v>118</v>
      </c>
      <c r="D13" s="400" t="s">
        <v>107</v>
      </c>
      <c r="E13" s="400" t="s">
        <v>119</v>
      </c>
      <c r="F13" s="400" t="s">
        <v>120</v>
      </c>
      <c r="G13" s="400" t="s">
        <v>121</v>
      </c>
      <c r="H13" s="400" t="s">
        <v>122</v>
      </c>
      <c r="I13" s="400" t="s">
        <v>123</v>
      </c>
      <c r="J13" s="401">
        <v>45078</v>
      </c>
      <c r="K13" s="401">
        <v>45080</v>
      </c>
      <c r="L13" s="401">
        <v>44928</v>
      </c>
      <c r="M13" s="400" t="s">
        <v>124</v>
      </c>
      <c r="N13" s="400" t="s">
        <v>116</v>
      </c>
      <c r="O13" s="400">
        <v>100</v>
      </c>
      <c r="P13" s="400" t="s">
        <v>125</v>
      </c>
      <c r="Q13" s="400" t="s">
        <v>125</v>
      </c>
    </row>
    <row r="14" spans="1:26" s="396" customFormat="1" ht="46.2" customHeight="1">
      <c r="A14" s="399" t="s">
        <v>126</v>
      </c>
      <c r="B14" s="400">
        <v>2211</v>
      </c>
      <c r="C14" s="400" t="s">
        <v>127</v>
      </c>
      <c r="D14" s="400" t="s">
        <v>107</v>
      </c>
      <c r="E14" s="400" t="s">
        <v>108</v>
      </c>
      <c r="F14" s="400" t="s">
        <v>109</v>
      </c>
      <c r="G14" s="400" t="s">
        <v>128</v>
      </c>
      <c r="H14" s="400" t="s">
        <v>111</v>
      </c>
      <c r="I14" s="400" t="s">
        <v>129</v>
      </c>
      <c r="J14" s="401">
        <v>44959</v>
      </c>
      <c r="K14" s="400" t="s">
        <v>113</v>
      </c>
      <c r="L14" s="400" t="s">
        <v>114</v>
      </c>
      <c r="M14" s="400" t="s">
        <v>130</v>
      </c>
      <c r="N14" s="400" t="s">
        <v>116</v>
      </c>
      <c r="O14" s="400">
        <v>100</v>
      </c>
      <c r="P14" s="400" t="s">
        <v>117</v>
      </c>
      <c r="Q14" s="400" t="s">
        <v>117</v>
      </c>
    </row>
    <row r="15" spans="1:26" s="396" customFormat="1" ht="46.2" customHeight="1">
      <c r="A15" s="399" t="s">
        <v>131</v>
      </c>
      <c r="B15" s="400">
        <v>10996</v>
      </c>
      <c r="C15" s="400" t="s">
        <v>132</v>
      </c>
      <c r="D15" s="400" t="s">
        <v>107</v>
      </c>
      <c r="E15" s="400" t="s">
        <v>133</v>
      </c>
      <c r="F15" s="400" t="s">
        <v>134</v>
      </c>
      <c r="G15" s="400" t="s">
        <v>135</v>
      </c>
      <c r="H15" s="400" t="s">
        <v>111</v>
      </c>
      <c r="I15" s="400" t="s">
        <v>129</v>
      </c>
      <c r="J15" s="401">
        <v>44959</v>
      </c>
      <c r="K15" s="400" t="s">
        <v>113</v>
      </c>
      <c r="L15" s="401">
        <v>45141</v>
      </c>
      <c r="M15" s="400" t="s">
        <v>136</v>
      </c>
      <c r="N15" s="400" t="s">
        <v>116</v>
      </c>
      <c r="O15" s="400">
        <v>100</v>
      </c>
      <c r="P15" s="400" t="s">
        <v>117</v>
      </c>
      <c r="Q15" s="400" t="s">
        <v>117</v>
      </c>
    </row>
    <row r="16" spans="1:26" s="396" customFormat="1" ht="46.2" customHeight="1">
      <c r="A16" s="399" t="s">
        <v>105</v>
      </c>
      <c r="B16" s="400">
        <v>14982</v>
      </c>
      <c r="C16" s="400" t="s">
        <v>137</v>
      </c>
      <c r="D16" s="400" t="s">
        <v>107</v>
      </c>
      <c r="E16" s="400" t="s">
        <v>108</v>
      </c>
      <c r="F16" s="400" t="s">
        <v>109</v>
      </c>
      <c r="G16" s="400" t="s">
        <v>110</v>
      </c>
      <c r="H16" s="400" t="s">
        <v>111</v>
      </c>
      <c r="I16" s="400" t="s">
        <v>129</v>
      </c>
      <c r="J16" s="401">
        <v>44959</v>
      </c>
      <c r="K16" s="400" t="s">
        <v>113</v>
      </c>
      <c r="L16" s="401">
        <v>45141</v>
      </c>
      <c r="M16" s="400" t="s">
        <v>138</v>
      </c>
      <c r="N16" s="400" t="s">
        <v>116</v>
      </c>
      <c r="O16" s="400">
        <v>100</v>
      </c>
      <c r="P16" s="400" t="s">
        <v>117</v>
      </c>
      <c r="Q16" s="400" t="s">
        <v>117</v>
      </c>
    </row>
    <row r="17" spans="1:17" s="396" customFormat="1" ht="46.2" customHeight="1">
      <c r="A17" s="399" t="s">
        <v>126</v>
      </c>
      <c r="B17" s="400">
        <v>17219</v>
      </c>
      <c r="C17" s="400" t="s">
        <v>139</v>
      </c>
      <c r="D17" s="400" t="s">
        <v>107</v>
      </c>
      <c r="E17" s="400" t="s">
        <v>119</v>
      </c>
      <c r="F17" s="400" t="s">
        <v>140</v>
      </c>
      <c r="G17" s="400" t="s">
        <v>121</v>
      </c>
      <c r="H17" s="400" t="s">
        <v>122</v>
      </c>
      <c r="I17" s="400" t="s">
        <v>123</v>
      </c>
      <c r="J17" s="401">
        <v>45078</v>
      </c>
      <c r="K17" s="401">
        <v>45080</v>
      </c>
      <c r="L17" s="401">
        <v>44928</v>
      </c>
      <c r="M17" s="400" t="s">
        <v>124</v>
      </c>
      <c r="N17" s="400" t="s">
        <v>116</v>
      </c>
      <c r="O17" s="400">
        <v>100</v>
      </c>
      <c r="P17" s="400" t="s">
        <v>125</v>
      </c>
      <c r="Q17" s="400" t="s">
        <v>125</v>
      </c>
    </row>
    <row r="18" spans="1:17" s="396" customFormat="1" ht="46.2" customHeight="1">
      <c r="A18" s="399" t="s">
        <v>105</v>
      </c>
      <c r="B18" s="400">
        <v>20179</v>
      </c>
      <c r="C18" s="400" t="s">
        <v>141</v>
      </c>
      <c r="D18" s="400" t="s">
        <v>107</v>
      </c>
      <c r="E18" s="400" t="s">
        <v>142</v>
      </c>
      <c r="F18" s="400" t="s">
        <v>120</v>
      </c>
      <c r="G18" s="400" t="s">
        <v>121</v>
      </c>
      <c r="H18" s="400" t="s">
        <v>122</v>
      </c>
      <c r="I18" s="400" t="s">
        <v>123</v>
      </c>
      <c r="J18" s="401">
        <v>45078</v>
      </c>
      <c r="K18" s="401">
        <v>45080</v>
      </c>
      <c r="L18" s="401">
        <v>44928</v>
      </c>
      <c r="M18" s="400" t="s">
        <v>124</v>
      </c>
      <c r="N18" s="400" t="s">
        <v>116</v>
      </c>
      <c r="O18" s="400">
        <v>100</v>
      </c>
      <c r="P18" s="400" t="s">
        <v>125</v>
      </c>
      <c r="Q18" s="400" t="s">
        <v>125</v>
      </c>
    </row>
    <row r="19" spans="1:17" s="396" customFormat="1" ht="46.2" customHeight="1">
      <c r="A19" s="399" t="s">
        <v>105</v>
      </c>
      <c r="B19" s="400">
        <v>20191</v>
      </c>
      <c r="C19" s="400" t="s">
        <v>143</v>
      </c>
      <c r="D19" s="400" t="s">
        <v>107</v>
      </c>
      <c r="E19" s="400" t="s">
        <v>119</v>
      </c>
      <c r="F19" s="400" t="s">
        <v>120</v>
      </c>
      <c r="G19" s="400" t="s">
        <v>121</v>
      </c>
      <c r="H19" s="400" t="s">
        <v>122</v>
      </c>
      <c r="I19" s="400" t="s">
        <v>123</v>
      </c>
      <c r="J19" s="401">
        <v>45078</v>
      </c>
      <c r="K19" s="401">
        <v>45080</v>
      </c>
      <c r="L19" s="401">
        <v>44928</v>
      </c>
      <c r="M19" s="400" t="s">
        <v>124</v>
      </c>
      <c r="N19" s="400" t="s">
        <v>116</v>
      </c>
      <c r="O19" s="400">
        <v>100</v>
      </c>
      <c r="P19" s="400" t="s">
        <v>144</v>
      </c>
      <c r="Q19" s="400" t="s">
        <v>144</v>
      </c>
    </row>
    <row r="20" spans="1:17" s="396" customFormat="1" ht="46.2" customHeight="1">
      <c r="A20" s="399" t="s">
        <v>131</v>
      </c>
      <c r="B20" s="400">
        <v>21325</v>
      </c>
      <c r="C20" s="400" t="s">
        <v>145</v>
      </c>
      <c r="D20" s="400" t="s">
        <v>107</v>
      </c>
      <c r="E20" s="400" t="s">
        <v>146</v>
      </c>
      <c r="F20" s="400" t="s">
        <v>147</v>
      </c>
      <c r="G20" s="400" t="s">
        <v>148</v>
      </c>
      <c r="H20" s="400" t="s">
        <v>122</v>
      </c>
      <c r="I20" s="400" t="s">
        <v>149</v>
      </c>
      <c r="J20" s="401">
        <v>44928</v>
      </c>
      <c r="K20" s="400" t="s">
        <v>113</v>
      </c>
      <c r="L20" s="401">
        <v>45140</v>
      </c>
      <c r="M20" s="400" t="s">
        <v>150</v>
      </c>
      <c r="N20" s="400" t="s">
        <v>116</v>
      </c>
      <c r="O20" s="400">
        <v>100</v>
      </c>
      <c r="P20" s="400" t="s">
        <v>151</v>
      </c>
      <c r="Q20" s="400" t="s">
        <v>151</v>
      </c>
    </row>
    <row r="21" spans="1:17" s="396" customFormat="1" ht="46.2" customHeight="1">
      <c r="A21" s="399" t="s">
        <v>126</v>
      </c>
      <c r="B21" s="400">
        <v>21427</v>
      </c>
      <c r="C21" s="400" t="s">
        <v>152</v>
      </c>
      <c r="D21" s="400" t="s">
        <v>107</v>
      </c>
      <c r="E21" s="400" t="s">
        <v>119</v>
      </c>
      <c r="F21" s="400" t="s">
        <v>120</v>
      </c>
      <c r="G21" s="400" t="s">
        <v>121</v>
      </c>
      <c r="H21" s="400" t="s">
        <v>122</v>
      </c>
      <c r="I21" s="400" t="s">
        <v>123</v>
      </c>
      <c r="J21" s="401">
        <v>45078</v>
      </c>
      <c r="K21" s="401">
        <v>45080</v>
      </c>
      <c r="L21" s="401">
        <v>44928</v>
      </c>
      <c r="M21" s="400" t="s">
        <v>124</v>
      </c>
      <c r="N21" s="400" t="s">
        <v>116</v>
      </c>
      <c r="O21" s="400">
        <v>100</v>
      </c>
      <c r="P21" s="400" t="s">
        <v>125</v>
      </c>
      <c r="Q21" s="400" t="s">
        <v>125</v>
      </c>
    </row>
    <row r="22" spans="1:17" s="396" customFormat="1" ht="46.2" customHeight="1">
      <c r="A22" s="399" t="s">
        <v>131</v>
      </c>
      <c r="B22" s="400">
        <v>21442</v>
      </c>
      <c r="C22" s="400" t="s">
        <v>153</v>
      </c>
      <c r="D22" s="400" t="s">
        <v>107</v>
      </c>
      <c r="E22" s="400" t="s">
        <v>154</v>
      </c>
      <c r="F22" s="400" t="s">
        <v>155</v>
      </c>
      <c r="G22" s="400" t="s">
        <v>156</v>
      </c>
      <c r="H22" s="400" t="s">
        <v>122</v>
      </c>
      <c r="I22" s="400" t="s">
        <v>149</v>
      </c>
      <c r="J22" s="401">
        <v>44959</v>
      </c>
      <c r="K22" s="400" t="s">
        <v>113</v>
      </c>
      <c r="L22" s="400" t="s">
        <v>114</v>
      </c>
      <c r="M22" s="400" t="s">
        <v>157</v>
      </c>
      <c r="N22" s="400" t="s">
        <v>116</v>
      </c>
      <c r="O22" s="400">
        <v>100</v>
      </c>
      <c r="P22" s="400" t="s">
        <v>117</v>
      </c>
      <c r="Q22" s="400" t="s">
        <v>117</v>
      </c>
    </row>
    <row r="23" spans="1:17" s="396" customFormat="1" ht="46.2" customHeight="1">
      <c r="A23" s="399" t="s">
        <v>131</v>
      </c>
      <c r="B23" s="400">
        <v>21442</v>
      </c>
      <c r="C23" s="400" t="s">
        <v>153</v>
      </c>
      <c r="D23" s="400" t="s">
        <v>107</v>
      </c>
      <c r="E23" s="400" t="s">
        <v>158</v>
      </c>
      <c r="F23" s="400" t="s">
        <v>159</v>
      </c>
      <c r="G23" s="400" t="s">
        <v>160</v>
      </c>
      <c r="H23" s="400" t="s">
        <v>122</v>
      </c>
      <c r="I23" s="400" t="s">
        <v>161</v>
      </c>
      <c r="J23" s="401">
        <v>44959</v>
      </c>
      <c r="K23" s="400" t="s">
        <v>113</v>
      </c>
      <c r="L23" s="400" t="s">
        <v>114</v>
      </c>
      <c r="M23" s="400" t="s">
        <v>157</v>
      </c>
      <c r="N23" s="400" t="s">
        <v>116</v>
      </c>
      <c r="O23" s="400">
        <v>100</v>
      </c>
      <c r="P23" s="400" t="s">
        <v>117</v>
      </c>
      <c r="Q23" s="400" t="s">
        <v>117</v>
      </c>
    </row>
    <row r="24" spans="1:17" s="396" customFormat="1" ht="46.2" customHeight="1">
      <c r="A24" s="399" t="s">
        <v>131</v>
      </c>
      <c r="B24" s="400">
        <v>21442</v>
      </c>
      <c r="C24" s="400" t="s">
        <v>153</v>
      </c>
      <c r="D24" s="400" t="s">
        <v>107</v>
      </c>
      <c r="E24" s="400" t="s">
        <v>108</v>
      </c>
      <c r="F24" s="400" t="s">
        <v>162</v>
      </c>
      <c r="G24" s="400" t="s">
        <v>163</v>
      </c>
      <c r="H24" s="400" t="s">
        <v>111</v>
      </c>
      <c r="I24" s="400" t="s">
        <v>164</v>
      </c>
      <c r="J24" s="401">
        <v>44959</v>
      </c>
      <c r="K24" s="400" t="s">
        <v>113</v>
      </c>
      <c r="L24" s="400" t="s">
        <v>114</v>
      </c>
      <c r="M24" s="400" t="s">
        <v>157</v>
      </c>
      <c r="N24" s="400" t="s">
        <v>116</v>
      </c>
      <c r="O24" s="400">
        <v>100</v>
      </c>
      <c r="P24" s="400" t="s">
        <v>117</v>
      </c>
      <c r="Q24" s="400" t="s">
        <v>117</v>
      </c>
    </row>
    <row r="25" spans="1:17" s="396" customFormat="1" ht="46.2" customHeight="1">
      <c r="A25" s="399" t="s">
        <v>131</v>
      </c>
      <c r="B25" s="400">
        <v>21478</v>
      </c>
      <c r="C25" s="400" t="s">
        <v>165</v>
      </c>
      <c r="D25" s="400" t="s">
        <v>107</v>
      </c>
      <c r="E25" s="400" t="s">
        <v>166</v>
      </c>
      <c r="F25" s="400" t="s">
        <v>155</v>
      </c>
      <c r="G25" s="400" t="s">
        <v>156</v>
      </c>
      <c r="H25" s="400" t="s">
        <v>122</v>
      </c>
      <c r="I25" s="400" t="s">
        <v>149</v>
      </c>
      <c r="J25" s="401">
        <v>44959</v>
      </c>
      <c r="K25" s="400" t="s">
        <v>113</v>
      </c>
      <c r="L25" s="400" t="s">
        <v>114</v>
      </c>
      <c r="M25" s="400" t="s">
        <v>167</v>
      </c>
      <c r="N25" s="400" t="s">
        <v>116</v>
      </c>
      <c r="O25" s="400">
        <v>100</v>
      </c>
      <c r="P25" s="400" t="s">
        <v>117</v>
      </c>
      <c r="Q25" s="400" t="s">
        <v>117</v>
      </c>
    </row>
    <row r="26" spans="1:17" s="396" customFormat="1" ht="46.2" customHeight="1">
      <c r="A26" s="399" t="s">
        <v>131</v>
      </c>
      <c r="B26" s="400">
        <v>21478</v>
      </c>
      <c r="C26" s="400" t="s">
        <v>165</v>
      </c>
      <c r="D26" s="400" t="s">
        <v>107</v>
      </c>
      <c r="E26" s="400" t="s">
        <v>108</v>
      </c>
      <c r="F26" s="400" t="s">
        <v>162</v>
      </c>
      <c r="G26" s="400" t="s">
        <v>163</v>
      </c>
      <c r="H26" s="400" t="s">
        <v>111</v>
      </c>
      <c r="I26" s="400" t="s">
        <v>164</v>
      </c>
      <c r="J26" s="401">
        <v>44959</v>
      </c>
      <c r="K26" s="400" t="s">
        <v>113</v>
      </c>
      <c r="L26" s="400" t="s">
        <v>114</v>
      </c>
      <c r="M26" s="400" t="s">
        <v>157</v>
      </c>
      <c r="N26" s="400" t="s">
        <v>116</v>
      </c>
      <c r="O26" s="400">
        <v>100</v>
      </c>
      <c r="P26" s="400" t="s">
        <v>117</v>
      </c>
      <c r="Q26" s="400" t="s">
        <v>117</v>
      </c>
    </row>
    <row r="27" spans="1:17" s="396" customFormat="1" ht="46.2" customHeight="1">
      <c r="A27" s="399" t="s">
        <v>105</v>
      </c>
      <c r="B27" s="400">
        <v>21486</v>
      </c>
      <c r="C27" s="400" t="s">
        <v>168</v>
      </c>
      <c r="D27" s="400" t="s">
        <v>107</v>
      </c>
      <c r="E27" s="400" t="s">
        <v>108</v>
      </c>
      <c r="F27" s="400" t="s">
        <v>109</v>
      </c>
      <c r="G27" s="400" t="s">
        <v>169</v>
      </c>
      <c r="H27" s="400" t="s">
        <v>111</v>
      </c>
      <c r="I27" s="400" t="s">
        <v>129</v>
      </c>
      <c r="J27" s="401">
        <v>44959</v>
      </c>
      <c r="K27" s="400" t="s">
        <v>113</v>
      </c>
      <c r="L27" s="400" t="s">
        <v>114</v>
      </c>
      <c r="M27" s="400" t="s">
        <v>115</v>
      </c>
      <c r="N27" s="400" t="s">
        <v>116</v>
      </c>
      <c r="O27" s="400">
        <v>100</v>
      </c>
      <c r="P27" s="400" t="s">
        <v>117</v>
      </c>
      <c r="Q27" s="400" t="s">
        <v>117</v>
      </c>
    </row>
    <row r="28" spans="1:17" s="396" customFormat="1" ht="46.2" customHeight="1">
      <c r="A28" s="399" t="s">
        <v>131</v>
      </c>
      <c r="B28" s="400">
        <v>21597</v>
      </c>
      <c r="C28" s="400" t="s">
        <v>170</v>
      </c>
      <c r="D28" s="400" t="s">
        <v>107</v>
      </c>
      <c r="E28" s="400" t="s">
        <v>171</v>
      </c>
      <c r="F28" s="400" t="s">
        <v>172</v>
      </c>
      <c r="G28" s="400" t="s">
        <v>156</v>
      </c>
      <c r="H28" s="400" t="s">
        <v>122</v>
      </c>
      <c r="I28" s="400" t="s">
        <v>149</v>
      </c>
      <c r="J28" s="401">
        <v>44959</v>
      </c>
      <c r="K28" s="400" t="s">
        <v>113</v>
      </c>
      <c r="L28" s="400" t="s">
        <v>114</v>
      </c>
      <c r="M28" s="400" t="s">
        <v>157</v>
      </c>
      <c r="N28" s="400" t="s">
        <v>116</v>
      </c>
      <c r="O28" s="400">
        <v>100</v>
      </c>
      <c r="P28" s="400" t="s">
        <v>117</v>
      </c>
      <c r="Q28" s="400" t="s">
        <v>117</v>
      </c>
    </row>
    <row r="29" spans="1:17" s="396" customFormat="1" ht="46.2" customHeight="1">
      <c r="A29" s="399" t="s">
        <v>131</v>
      </c>
      <c r="B29" s="400">
        <v>21597</v>
      </c>
      <c r="C29" s="400" t="s">
        <v>170</v>
      </c>
      <c r="D29" s="400" t="s">
        <v>107</v>
      </c>
      <c r="E29" s="400" t="s">
        <v>108</v>
      </c>
      <c r="F29" s="400" t="s">
        <v>162</v>
      </c>
      <c r="G29" s="400" t="s">
        <v>163</v>
      </c>
      <c r="H29" s="400" t="s">
        <v>111</v>
      </c>
      <c r="I29" s="400" t="s">
        <v>164</v>
      </c>
      <c r="J29" s="401">
        <v>44959</v>
      </c>
      <c r="K29" s="400" t="s">
        <v>113</v>
      </c>
      <c r="L29" s="400" t="s">
        <v>114</v>
      </c>
      <c r="M29" s="400" t="s">
        <v>157</v>
      </c>
      <c r="N29" s="400" t="s">
        <v>116</v>
      </c>
      <c r="O29" s="400">
        <v>100</v>
      </c>
      <c r="P29" s="400" t="s">
        <v>117</v>
      </c>
      <c r="Q29" s="400" t="s">
        <v>117</v>
      </c>
    </row>
    <row r="30" spans="1:17" s="396" customFormat="1" ht="46.2" customHeight="1">
      <c r="A30" s="399" t="s">
        <v>131</v>
      </c>
      <c r="B30" s="400">
        <v>21606</v>
      </c>
      <c r="C30" s="400" t="s">
        <v>173</v>
      </c>
      <c r="D30" s="400" t="s">
        <v>107</v>
      </c>
      <c r="E30" s="400" t="s">
        <v>108</v>
      </c>
      <c r="F30" s="400" t="s">
        <v>162</v>
      </c>
      <c r="G30" s="400" t="s">
        <v>163</v>
      </c>
      <c r="H30" s="400" t="s">
        <v>111</v>
      </c>
      <c r="I30" s="400" t="s">
        <v>164</v>
      </c>
      <c r="J30" s="401">
        <v>44959</v>
      </c>
      <c r="K30" s="400" t="s">
        <v>113</v>
      </c>
      <c r="L30" s="400" t="s">
        <v>114</v>
      </c>
      <c r="M30" s="400" t="s">
        <v>157</v>
      </c>
      <c r="N30" s="400" t="s">
        <v>116</v>
      </c>
      <c r="O30" s="400">
        <v>100</v>
      </c>
      <c r="P30" s="400" t="s">
        <v>117</v>
      </c>
      <c r="Q30" s="400" t="s">
        <v>117</v>
      </c>
    </row>
    <row r="31" spans="1:17" s="396" customFormat="1" ht="46.2" customHeight="1">
      <c r="A31" s="399" t="s">
        <v>131</v>
      </c>
      <c r="B31" s="400">
        <v>21606</v>
      </c>
      <c r="C31" s="400" t="s">
        <v>173</v>
      </c>
      <c r="D31" s="400" t="s">
        <v>107</v>
      </c>
      <c r="E31" s="400" t="s">
        <v>174</v>
      </c>
      <c r="F31" s="400" t="s">
        <v>175</v>
      </c>
      <c r="G31" s="400" t="s">
        <v>156</v>
      </c>
      <c r="H31" s="400" t="s">
        <v>122</v>
      </c>
      <c r="I31" s="400" t="s">
        <v>149</v>
      </c>
      <c r="J31" s="401">
        <v>44959</v>
      </c>
      <c r="K31" s="400" t="s">
        <v>113</v>
      </c>
      <c r="L31" s="400" t="s">
        <v>114</v>
      </c>
      <c r="M31" s="400" t="s">
        <v>157</v>
      </c>
      <c r="N31" s="400" t="s">
        <v>116</v>
      </c>
      <c r="O31" s="400">
        <v>100</v>
      </c>
      <c r="P31" s="400" t="s">
        <v>117</v>
      </c>
      <c r="Q31" s="400" t="s">
        <v>117</v>
      </c>
    </row>
    <row r="32" spans="1:17" s="396" customFormat="1" ht="46.2" customHeight="1">
      <c r="A32" s="399" t="s">
        <v>131</v>
      </c>
      <c r="B32" s="400">
        <v>21938</v>
      </c>
      <c r="C32" s="400" t="s">
        <v>176</v>
      </c>
      <c r="D32" s="400" t="s">
        <v>107</v>
      </c>
      <c r="E32" s="400" t="s">
        <v>146</v>
      </c>
      <c r="F32" s="400" t="s">
        <v>147</v>
      </c>
      <c r="G32" s="400" t="s">
        <v>148</v>
      </c>
      <c r="H32" s="400" t="s">
        <v>122</v>
      </c>
      <c r="I32" s="400" t="s">
        <v>149</v>
      </c>
      <c r="J32" s="401">
        <v>44928</v>
      </c>
      <c r="K32" s="400" t="s">
        <v>113</v>
      </c>
      <c r="L32" s="401">
        <v>45140</v>
      </c>
      <c r="M32" s="400" t="s">
        <v>150</v>
      </c>
      <c r="N32" s="400" t="s">
        <v>116</v>
      </c>
      <c r="O32" s="400">
        <v>100</v>
      </c>
      <c r="P32" s="400" t="s">
        <v>151</v>
      </c>
      <c r="Q32" s="400" t="s">
        <v>151</v>
      </c>
    </row>
    <row r="33" spans="1:17" s="396" customFormat="1" ht="46.2" customHeight="1">
      <c r="A33" s="399" t="s">
        <v>131</v>
      </c>
      <c r="B33" s="400">
        <v>23796</v>
      </c>
      <c r="C33" s="400" t="s">
        <v>177</v>
      </c>
      <c r="D33" s="400" t="s">
        <v>107</v>
      </c>
      <c r="E33" s="400" t="s">
        <v>133</v>
      </c>
      <c r="F33" s="400" t="s">
        <v>178</v>
      </c>
      <c r="G33" s="400" t="s">
        <v>135</v>
      </c>
      <c r="H33" s="400" t="s">
        <v>111</v>
      </c>
      <c r="I33" s="400" t="s">
        <v>129</v>
      </c>
      <c r="J33" s="401">
        <v>44959</v>
      </c>
      <c r="K33" s="400" t="s">
        <v>113</v>
      </c>
      <c r="L33" s="401">
        <v>45141</v>
      </c>
      <c r="M33" s="400" t="s">
        <v>136</v>
      </c>
      <c r="N33" s="400" t="s">
        <v>116</v>
      </c>
      <c r="O33" s="400">
        <v>100</v>
      </c>
      <c r="P33" s="400" t="s">
        <v>117</v>
      </c>
      <c r="Q33" s="400" t="s">
        <v>117</v>
      </c>
    </row>
    <row r="34" spans="1:17" s="396" customFormat="1" ht="46.2" customHeight="1">
      <c r="A34" s="399" t="s">
        <v>131</v>
      </c>
      <c r="B34" s="400">
        <v>36702</v>
      </c>
      <c r="C34" s="400" t="s">
        <v>179</v>
      </c>
      <c r="D34" s="400" t="s">
        <v>107</v>
      </c>
      <c r="E34" s="400" t="s">
        <v>146</v>
      </c>
      <c r="F34" s="400" t="s">
        <v>147</v>
      </c>
      <c r="G34" s="400" t="s">
        <v>148</v>
      </c>
      <c r="H34" s="400" t="s">
        <v>122</v>
      </c>
      <c r="I34" s="400" t="s">
        <v>149</v>
      </c>
      <c r="J34" s="401">
        <v>44928</v>
      </c>
      <c r="K34" s="400" t="s">
        <v>113</v>
      </c>
      <c r="L34" s="401">
        <v>45140</v>
      </c>
      <c r="M34" s="400" t="s">
        <v>150</v>
      </c>
      <c r="N34" s="400" t="s">
        <v>116</v>
      </c>
      <c r="O34" s="400">
        <v>100</v>
      </c>
      <c r="P34" s="400" t="s">
        <v>151</v>
      </c>
      <c r="Q34" s="400" t="s">
        <v>151</v>
      </c>
    </row>
    <row r="35" spans="1:17" s="396" customFormat="1" ht="46.2" customHeight="1">
      <c r="A35" s="399" t="s">
        <v>126</v>
      </c>
      <c r="B35" s="400">
        <v>78453</v>
      </c>
      <c r="C35" s="400" t="s">
        <v>180</v>
      </c>
      <c r="D35" s="400" t="s">
        <v>107</v>
      </c>
      <c r="E35" s="400" t="s">
        <v>119</v>
      </c>
      <c r="F35" s="400" t="s">
        <v>120</v>
      </c>
      <c r="G35" s="400" t="s">
        <v>121</v>
      </c>
      <c r="H35" s="400" t="s">
        <v>122</v>
      </c>
      <c r="I35" s="400" t="s">
        <v>123</v>
      </c>
      <c r="J35" s="401">
        <v>45078</v>
      </c>
      <c r="K35" s="401">
        <v>45080</v>
      </c>
      <c r="L35" s="401">
        <v>44928</v>
      </c>
      <c r="M35" s="400" t="s">
        <v>124</v>
      </c>
      <c r="N35" s="400" t="s">
        <v>116</v>
      </c>
      <c r="O35" s="400">
        <v>100</v>
      </c>
      <c r="P35" s="400" t="s">
        <v>125</v>
      </c>
      <c r="Q35" s="400" t="s">
        <v>125</v>
      </c>
    </row>
    <row r="36" spans="1:17" s="396" customFormat="1" ht="46.2" customHeight="1">
      <c r="A36" s="399" t="s">
        <v>131</v>
      </c>
      <c r="B36" s="400">
        <v>16812</v>
      </c>
      <c r="C36" s="400" t="s">
        <v>181</v>
      </c>
      <c r="D36" s="400" t="s">
        <v>107</v>
      </c>
      <c r="E36" s="400" t="s">
        <v>182</v>
      </c>
      <c r="F36" s="400" t="s">
        <v>183</v>
      </c>
      <c r="G36" s="400" t="s">
        <v>184</v>
      </c>
      <c r="H36" s="400" t="s">
        <v>122</v>
      </c>
      <c r="I36" s="400" t="s">
        <v>149</v>
      </c>
      <c r="J36" s="401">
        <v>44929</v>
      </c>
      <c r="K36" s="400" t="s">
        <v>185</v>
      </c>
      <c r="L36" s="400" t="s">
        <v>186</v>
      </c>
      <c r="M36" s="400" t="s">
        <v>187</v>
      </c>
      <c r="N36" s="400" t="s">
        <v>116</v>
      </c>
      <c r="O36" s="400">
        <v>100</v>
      </c>
      <c r="P36" s="400" t="s">
        <v>188</v>
      </c>
      <c r="Q36" s="400" t="s">
        <v>188</v>
      </c>
    </row>
    <row r="37" spans="1:17" s="396" customFormat="1" ht="46.2" customHeight="1">
      <c r="A37" s="399" t="s">
        <v>131</v>
      </c>
      <c r="B37" s="400">
        <v>11190</v>
      </c>
      <c r="C37" s="400" t="s">
        <v>189</v>
      </c>
      <c r="D37" s="400" t="s">
        <v>107</v>
      </c>
      <c r="E37" s="400" t="s">
        <v>190</v>
      </c>
      <c r="F37" s="400" t="s">
        <v>191</v>
      </c>
      <c r="G37" s="400" t="s">
        <v>192</v>
      </c>
      <c r="H37" s="400" t="s">
        <v>122</v>
      </c>
      <c r="I37" s="400" t="s">
        <v>193</v>
      </c>
      <c r="J37" s="401">
        <v>44930</v>
      </c>
      <c r="K37" s="400" t="s">
        <v>194</v>
      </c>
      <c r="L37" s="401">
        <v>44962</v>
      </c>
      <c r="M37" s="400" t="s">
        <v>195</v>
      </c>
      <c r="N37" s="400" t="s">
        <v>116</v>
      </c>
      <c r="O37" s="400">
        <v>100</v>
      </c>
      <c r="P37" s="400" t="s">
        <v>196</v>
      </c>
      <c r="Q37" s="400" t="s">
        <v>196</v>
      </c>
    </row>
    <row r="38" spans="1:17" s="396" customFormat="1" ht="46.2" customHeight="1">
      <c r="A38" s="399" t="s">
        <v>105</v>
      </c>
      <c r="B38" s="400">
        <v>14967</v>
      </c>
      <c r="C38" s="400" t="s">
        <v>197</v>
      </c>
      <c r="D38" s="400" t="s">
        <v>107</v>
      </c>
      <c r="E38" s="400" t="s">
        <v>198</v>
      </c>
      <c r="F38" s="400" t="s">
        <v>199</v>
      </c>
      <c r="G38" s="400" t="s">
        <v>147</v>
      </c>
      <c r="H38" s="400" t="s">
        <v>122</v>
      </c>
      <c r="I38" s="400" t="s">
        <v>149</v>
      </c>
      <c r="J38" s="401">
        <v>44930</v>
      </c>
      <c r="K38" s="400" t="s">
        <v>194</v>
      </c>
      <c r="L38" s="401">
        <v>44962</v>
      </c>
      <c r="M38" s="400" t="s">
        <v>200</v>
      </c>
      <c r="N38" s="400" t="s">
        <v>116</v>
      </c>
      <c r="O38" s="400">
        <v>100</v>
      </c>
      <c r="P38" s="400" t="s">
        <v>196</v>
      </c>
      <c r="Q38" s="400" t="s">
        <v>196</v>
      </c>
    </row>
    <row r="39" spans="1:17" s="396" customFormat="1" ht="46.2" customHeight="1">
      <c r="A39" s="399" t="s">
        <v>105</v>
      </c>
      <c r="B39" s="400">
        <v>14967</v>
      </c>
      <c r="C39" s="400" t="s">
        <v>197</v>
      </c>
      <c r="D39" s="400" t="s">
        <v>107</v>
      </c>
      <c r="E39" s="400" t="s">
        <v>201</v>
      </c>
      <c r="F39" s="400" t="s">
        <v>202</v>
      </c>
      <c r="G39" s="400" t="s">
        <v>203</v>
      </c>
      <c r="H39" s="400" t="s">
        <v>122</v>
      </c>
      <c r="I39" s="400" t="s">
        <v>161</v>
      </c>
      <c r="J39" s="401">
        <v>44930</v>
      </c>
      <c r="K39" s="400" t="s">
        <v>194</v>
      </c>
      <c r="L39" s="401">
        <v>44962</v>
      </c>
      <c r="M39" s="400" t="s">
        <v>200</v>
      </c>
      <c r="N39" s="400" t="s">
        <v>116</v>
      </c>
      <c r="O39" s="400">
        <v>100</v>
      </c>
      <c r="P39" s="400" t="s">
        <v>196</v>
      </c>
      <c r="Q39" s="400" t="s">
        <v>196</v>
      </c>
    </row>
    <row r="40" spans="1:17" s="396" customFormat="1" ht="46.2" customHeight="1">
      <c r="A40" s="399" t="s">
        <v>105</v>
      </c>
      <c r="B40" s="400">
        <v>15019</v>
      </c>
      <c r="C40" s="400" t="s">
        <v>204</v>
      </c>
      <c r="D40" s="400" t="s">
        <v>107</v>
      </c>
      <c r="E40" s="400" t="s">
        <v>205</v>
      </c>
      <c r="F40" s="400" t="s">
        <v>206</v>
      </c>
      <c r="G40" s="400" t="s">
        <v>156</v>
      </c>
      <c r="H40" s="400" t="s">
        <v>122</v>
      </c>
      <c r="I40" s="400" t="s">
        <v>149</v>
      </c>
      <c r="J40" s="401">
        <v>44930</v>
      </c>
      <c r="K40" s="400" t="s">
        <v>194</v>
      </c>
      <c r="L40" s="401">
        <v>45021</v>
      </c>
      <c r="M40" s="400" t="s">
        <v>207</v>
      </c>
      <c r="N40" s="400" t="s">
        <v>116</v>
      </c>
      <c r="O40" s="400">
        <v>100</v>
      </c>
      <c r="P40" s="400" t="s">
        <v>196</v>
      </c>
      <c r="Q40" s="400" t="s">
        <v>196</v>
      </c>
    </row>
    <row r="41" spans="1:17" s="396" customFormat="1" ht="46.2" customHeight="1">
      <c r="A41" s="399" t="s">
        <v>105</v>
      </c>
      <c r="B41" s="400">
        <v>15019</v>
      </c>
      <c r="C41" s="400" t="s">
        <v>204</v>
      </c>
      <c r="D41" s="400" t="s">
        <v>107</v>
      </c>
      <c r="E41" s="400" t="s">
        <v>208</v>
      </c>
      <c r="F41" s="400" t="s">
        <v>191</v>
      </c>
      <c r="G41" s="400" t="s">
        <v>192</v>
      </c>
      <c r="H41" s="400" t="s">
        <v>122</v>
      </c>
      <c r="I41" s="400" t="s">
        <v>193</v>
      </c>
      <c r="J41" s="401">
        <v>44930</v>
      </c>
      <c r="K41" s="400" t="s">
        <v>194</v>
      </c>
      <c r="L41" s="401">
        <v>45021</v>
      </c>
      <c r="M41" s="400" t="s">
        <v>207</v>
      </c>
      <c r="N41" s="400" t="s">
        <v>116</v>
      </c>
      <c r="O41" s="400">
        <v>100</v>
      </c>
      <c r="P41" s="400" t="s">
        <v>196</v>
      </c>
      <c r="Q41" s="400" t="s">
        <v>196</v>
      </c>
    </row>
    <row r="42" spans="1:17" s="396" customFormat="1" ht="46.2" customHeight="1">
      <c r="A42" s="399" t="s">
        <v>105</v>
      </c>
      <c r="B42" s="400">
        <v>15120</v>
      </c>
      <c r="C42" s="400" t="s">
        <v>209</v>
      </c>
      <c r="D42" s="400" t="s">
        <v>107</v>
      </c>
      <c r="E42" s="400" t="s">
        <v>108</v>
      </c>
      <c r="F42" s="400" t="s">
        <v>109</v>
      </c>
      <c r="G42" s="400" t="s">
        <v>128</v>
      </c>
      <c r="H42" s="400" t="s">
        <v>111</v>
      </c>
      <c r="I42" s="400" t="s">
        <v>129</v>
      </c>
      <c r="J42" s="401">
        <v>44930</v>
      </c>
      <c r="K42" s="400" t="s">
        <v>194</v>
      </c>
      <c r="L42" s="401">
        <v>44962</v>
      </c>
      <c r="M42" s="400" t="s">
        <v>157</v>
      </c>
      <c r="N42" s="400" t="s">
        <v>116</v>
      </c>
      <c r="O42" s="400">
        <v>100</v>
      </c>
      <c r="P42" s="400" t="s">
        <v>196</v>
      </c>
      <c r="Q42" s="400" t="s">
        <v>196</v>
      </c>
    </row>
    <row r="43" spans="1:17" s="396" customFormat="1" ht="46.2" customHeight="1">
      <c r="A43" s="399" t="s">
        <v>131</v>
      </c>
      <c r="B43" s="400">
        <v>15647</v>
      </c>
      <c r="C43" s="400" t="s">
        <v>210</v>
      </c>
      <c r="D43" s="400" t="s">
        <v>107</v>
      </c>
      <c r="E43" s="400" t="s">
        <v>211</v>
      </c>
      <c r="F43" s="400" t="s">
        <v>191</v>
      </c>
      <c r="G43" s="400" t="s">
        <v>192</v>
      </c>
      <c r="H43" s="400" t="s">
        <v>122</v>
      </c>
      <c r="I43" s="400" t="s">
        <v>193</v>
      </c>
      <c r="J43" s="401">
        <v>44930</v>
      </c>
      <c r="K43" s="400" t="s">
        <v>194</v>
      </c>
      <c r="L43" s="401">
        <v>45235</v>
      </c>
      <c r="M43" s="400" t="s">
        <v>207</v>
      </c>
      <c r="N43" s="400" t="s">
        <v>116</v>
      </c>
      <c r="O43" s="400">
        <v>100</v>
      </c>
      <c r="P43" s="400" t="s">
        <v>196</v>
      </c>
      <c r="Q43" s="400" t="s">
        <v>196</v>
      </c>
    </row>
    <row r="44" spans="1:17" s="396" customFormat="1" ht="46.2" customHeight="1">
      <c r="A44" s="399" t="s">
        <v>105</v>
      </c>
      <c r="B44" s="400">
        <v>15869</v>
      </c>
      <c r="C44" s="400" t="s">
        <v>212</v>
      </c>
      <c r="D44" s="400" t="s">
        <v>107</v>
      </c>
      <c r="E44" s="400" t="s">
        <v>213</v>
      </c>
      <c r="F44" s="400" t="s">
        <v>109</v>
      </c>
      <c r="G44" s="400" t="s">
        <v>128</v>
      </c>
      <c r="H44" s="400" t="s">
        <v>111</v>
      </c>
      <c r="I44" s="400" t="s">
        <v>129</v>
      </c>
      <c r="J44" s="401">
        <v>44930</v>
      </c>
      <c r="K44" s="400" t="s">
        <v>194</v>
      </c>
      <c r="L44" s="401">
        <v>44962</v>
      </c>
      <c r="M44" s="400" t="s">
        <v>214</v>
      </c>
      <c r="N44" s="400" t="s">
        <v>116</v>
      </c>
      <c r="O44" s="400">
        <v>100</v>
      </c>
      <c r="P44" s="400" t="s">
        <v>196</v>
      </c>
      <c r="Q44" s="400" t="s">
        <v>196</v>
      </c>
    </row>
    <row r="45" spans="1:17" s="396" customFormat="1" ht="46.2" customHeight="1">
      <c r="A45" s="399" t="s">
        <v>105</v>
      </c>
      <c r="B45" s="400">
        <v>21467</v>
      </c>
      <c r="C45" s="400" t="s">
        <v>215</v>
      </c>
      <c r="D45" s="400" t="s">
        <v>107</v>
      </c>
      <c r="E45" s="400" t="s">
        <v>216</v>
      </c>
      <c r="F45" s="400" t="s">
        <v>217</v>
      </c>
      <c r="G45" s="400" t="s">
        <v>156</v>
      </c>
      <c r="H45" s="400" t="s">
        <v>122</v>
      </c>
      <c r="I45" s="400" t="s">
        <v>149</v>
      </c>
      <c r="J45" s="401">
        <v>44930</v>
      </c>
      <c r="K45" s="400" t="s">
        <v>194</v>
      </c>
      <c r="L45" s="401">
        <v>44962</v>
      </c>
      <c r="M45" s="400" t="s">
        <v>157</v>
      </c>
      <c r="N45" s="400" t="s">
        <v>116</v>
      </c>
      <c r="O45" s="400">
        <v>100</v>
      </c>
      <c r="P45" s="400" t="s">
        <v>196</v>
      </c>
      <c r="Q45" s="400" t="s">
        <v>196</v>
      </c>
    </row>
    <row r="46" spans="1:17" s="396" customFormat="1" ht="46.2" customHeight="1">
      <c r="A46" s="399" t="s">
        <v>105</v>
      </c>
      <c r="B46" s="400">
        <v>21467</v>
      </c>
      <c r="C46" s="400" t="s">
        <v>215</v>
      </c>
      <c r="D46" s="400" t="s">
        <v>107</v>
      </c>
      <c r="E46" s="400" t="s">
        <v>218</v>
      </c>
      <c r="F46" s="400" t="s">
        <v>219</v>
      </c>
      <c r="G46" s="400" t="s">
        <v>135</v>
      </c>
      <c r="H46" s="400" t="s">
        <v>111</v>
      </c>
      <c r="I46" s="400" t="s">
        <v>129</v>
      </c>
      <c r="J46" s="401">
        <v>44930</v>
      </c>
      <c r="K46" s="400" t="s">
        <v>194</v>
      </c>
      <c r="L46" s="401">
        <v>44962</v>
      </c>
      <c r="M46" s="400" t="s">
        <v>157</v>
      </c>
      <c r="N46" s="400" t="s">
        <v>116</v>
      </c>
      <c r="O46" s="400">
        <v>100</v>
      </c>
      <c r="P46" s="400" t="s">
        <v>196</v>
      </c>
      <c r="Q46" s="400" t="s">
        <v>196</v>
      </c>
    </row>
    <row r="47" spans="1:17" s="396" customFormat="1" ht="46.2" customHeight="1">
      <c r="A47" s="399" t="s">
        <v>105</v>
      </c>
      <c r="B47" s="400">
        <v>21487</v>
      </c>
      <c r="C47" s="400" t="s">
        <v>220</v>
      </c>
      <c r="D47" s="400" t="s">
        <v>107</v>
      </c>
      <c r="E47" s="400" t="s">
        <v>108</v>
      </c>
      <c r="F47" s="400" t="s">
        <v>109</v>
      </c>
      <c r="G47" s="400" t="s">
        <v>128</v>
      </c>
      <c r="H47" s="400" t="s">
        <v>111</v>
      </c>
      <c r="I47" s="400" t="s">
        <v>129</v>
      </c>
      <c r="J47" s="401">
        <v>44930</v>
      </c>
      <c r="K47" s="400" t="s">
        <v>194</v>
      </c>
      <c r="L47" s="401">
        <v>45204</v>
      </c>
      <c r="M47" s="400" t="s">
        <v>200</v>
      </c>
      <c r="N47" s="400" t="s">
        <v>116</v>
      </c>
      <c r="O47" s="400">
        <v>100</v>
      </c>
      <c r="P47" s="400" t="s">
        <v>196</v>
      </c>
      <c r="Q47" s="400" t="s">
        <v>196</v>
      </c>
    </row>
    <row r="48" spans="1:17" s="396" customFormat="1" ht="46.2" customHeight="1">
      <c r="A48" s="399" t="s">
        <v>105</v>
      </c>
      <c r="B48" s="400">
        <v>21488</v>
      </c>
      <c r="C48" s="400" t="s">
        <v>221</v>
      </c>
      <c r="D48" s="400" t="s">
        <v>107</v>
      </c>
      <c r="E48" s="400" t="s">
        <v>108</v>
      </c>
      <c r="F48" s="400" t="s">
        <v>109</v>
      </c>
      <c r="G48" s="400" t="s">
        <v>128</v>
      </c>
      <c r="H48" s="400" t="s">
        <v>111</v>
      </c>
      <c r="I48" s="400" t="s">
        <v>129</v>
      </c>
      <c r="J48" s="401">
        <v>44931</v>
      </c>
      <c r="K48" s="400" t="s">
        <v>194</v>
      </c>
      <c r="L48" s="401">
        <v>45204</v>
      </c>
      <c r="M48" s="400" t="s">
        <v>214</v>
      </c>
      <c r="N48" s="400" t="s">
        <v>116</v>
      </c>
      <c r="O48" s="400">
        <v>100</v>
      </c>
      <c r="P48" s="400" t="s">
        <v>196</v>
      </c>
      <c r="Q48" s="400" t="s">
        <v>196</v>
      </c>
    </row>
    <row r="49" spans="1:17" s="396" customFormat="1" ht="46.2" customHeight="1">
      <c r="A49" s="399" t="s">
        <v>222</v>
      </c>
      <c r="B49" s="400">
        <v>40542</v>
      </c>
      <c r="C49" s="400" t="s">
        <v>223</v>
      </c>
      <c r="D49" s="400" t="s">
        <v>107</v>
      </c>
      <c r="E49" s="400" t="s">
        <v>224</v>
      </c>
      <c r="F49" s="400" t="s">
        <v>147</v>
      </c>
      <c r="G49" s="400" t="s">
        <v>156</v>
      </c>
      <c r="H49" s="400" t="s">
        <v>122</v>
      </c>
      <c r="I49" s="400" t="s">
        <v>149</v>
      </c>
      <c r="J49" s="401">
        <v>44930</v>
      </c>
      <c r="K49" s="400" t="s">
        <v>194</v>
      </c>
      <c r="L49" s="401">
        <v>44962</v>
      </c>
      <c r="M49" s="400" t="s">
        <v>157</v>
      </c>
      <c r="N49" s="400" t="s">
        <v>116</v>
      </c>
      <c r="O49" s="400">
        <v>100</v>
      </c>
      <c r="P49" s="400" t="s">
        <v>196</v>
      </c>
      <c r="Q49" s="400" t="s">
        <v>196</v>
      </c>
    </row>
    <row r="50" spans="1:17" s="396" customFormat="1" ht="46.2" customHeight="1">
      <c r="A50" s="399" t="s">
        <v>126</v>
      </c>
      <c r="B50" s="400">
        <v>79134</v>
      </c>
      <c r="C50" s="400" t="s">
        <v>225</v>
      </c>
      <c r="D50" s="400" t="s">
        <v>107</v>
      </c>
      <c r="E50" s="400" t="s">
        <v>226</v>
      </c>
      <c r="F50" s="400" t="s">
        <v>227</v>
      </c>
      <c r="G50" s="400" t="s">
        <v>156</v>
      </c>
      <c r="H50" s="400" t="s">
        <v>122</v>
      </c>
      <c r="I50" s="400" t="s">
        <v>149</v>
      </c>
      <c r="J50" s="401">
        <v>44930</v>
      </c>
      <c r="K50" s="400" t="s">
        <v>194</v>
      </c>
      <c r="L50" s="401">
        <v>44962</v>
      </c>
      <c r="M50" s="400" t="s">
        <v>207</v>
      </c>
      <c r="N50" s="400" t="s">
        <v>116</v>
      </c>
      <c r="O50" s="400">
        <v>100</v>
      </c>
      <c r="P50" s="400" t="s">
        <v>196</v>
      </c>
      <c r="Q50" s="400" t="s">
        <v>196</v>
      </c>
    </row>
    <row r="51" spans="1:17" s="396" customFormat="1" ht="46.2" customHeight="1">
      <c r="A51" s="399" t="s">
        <v>131</v>
      </c>
      <c r="B51" s="400">
        <v>11186</v>
      </c>
      <c r="C51" s="400" t="s">
        <v>228</v>
      </c>
      <c r="D51" s="400" t="s">
        <v>107</v>
      </c>
      <c r="E51" s="400" t="s">
        <v>229</v>
      </c>
      <c r="F51" s="400" t="s">
        <v>230</v>
      </c>
      <c r="G51" s="400" t="s">
        <v>231</v>
      </c>
      <c r="H51" s="400" t="s">
        <v>232</v>
      </c>
      <c r="I51" s="400" t="s">
        <v>149</v>
      </c>
      <c r="J51" s="401">
        <v>44959</v>
      </c>
      <c r="K51" s="401">
        <v>45239</v>
      </c>
      <c r="L51" s="400" t="s">
        <v>114</v>
      </c>
      <c r="M51" s="400" t="s">
        <v>233</v>
      </c>
      <c r="N51" s="400" t="s">
        <v>116</v>
      </c>
      <c r="O51" s="400">
        <v>100</v>
      </c>
      <c r="P51" s="400" t="s">
        <v>117</v>
      </c>
      <c r="Q51" s="400" t="s">
        <v>117</v>
      </c>
    </row>
    <row r="52" spans="1:17" s="396" customFormat="1" ht="46.2" customHeight="1">
      <c r="A52" s="399" t="s">
        <v>131</v>
      </c>
      <c r="B52" s="400">
        <v>11186</v>
      </c>
      <c r="C52" s="400" t="s">
        <v>228</v>
      </c>
      <c r="D52" s="400" t="s">
        <v>107</v>
      </c>
      <c r="E52" s="400" t="s">
        <v>234</v>
      </c>
      <c r="F52" s="400" t="s">
        <v>235</v>
      </c>
      <c r="G52" s="400" t="s">
        <v>236</v>
      </c>
      <c r="H52" s="400" t="s">
        <v>122</v>
      </c>
      <c r="I52" s="400" t="s">
        <v>193</v>
      </c>
      <c r="J52" s="401">
        <v>44959</v>
      </c>
      <c r="K52" s="401">
        <v>45239</v>
      </c>
      <c r="L52" s="400" t="s">
        <v>114</v>
      </c>
      <c r="M52" s="400" t="s">
        <v>233</v>
      </c>
      <c r="N52" s="400" t="s">
        <v>116</v>
      </c>
      <c r="O52" s="400">
        <v>100</v>
      </c>
      <c r="P52" s="400" t="s">
        <v>117</v>
      </c>
      <c r="Q52" s="400" t="s">
        <v>117</v>
      </c>
    </row>
    <row r="53" spans="1:17" s="396" customFormat="1" ht="46.2" customHeight="1">
      <c r="A53" s="399" t="s">
        <v>131</v>
      </c>
      <c r="B53" s="400">
        <v>21412</v>
      </c>
      <c r="C53" s="400" t="s">
        <v>237</v>
      </c>
      <c r="D53" s="400" t="s">
        <v>238</v>
      </c>
      <c r="E53" s="400" t="s">
        <v>239</v>
      </c>
      <c r="F53" s="400" t="s">
        <v>240</v>
      </c>
      <c r="G53" s="400" t="s">
        <v>241</v>
      </c>
      <c r="H53" s="400" t="s">
        <v>122</v>
      </c>
      <c r="I53" s="400" t="s">
        <v>242</v>
      </c>
      <c r="J53" s="401" t="s">
        <v>243</v>
      </c>
      <c r="K53" s="401">
        <v>44988</v>
      </c>
      <c r="L53" s="400" t="s">
        <v>114</v>
      </c>
      <c r="M53" s="400" t="s">
        <v>244</v>
      </c>
      <c r="N53" s="400" t="s">
        <v>116</v>
      </c>
      <c r="O53" s="400">
        <v>100</v>
      </c>
      <c r="P53" s="400" t="s">
        <v>117</v>
      </c>
      <c r="Q53" s="400" t="s">
        <v>117</v>
      </c>
    </row>
    <row r="54" spans="1:17">
      <c r="F54" s="115"/>
    </row>
    <row r="55" spans="1:17" ht="15.75" customHeight="1">
      <c r="F55" s="115"/>
    </row>
    <row r="56" spans="1:17">
      <c r="F56" s="115"/>
    </row>
    <row r="57" spans="1:17">
      <c r="F57" s="115"/>
    </row>
    <row r="58" spans="1:17">
      <c r="F58" s="115"/>
    </row>
    <row r="59" spans="1:17">
      <c r="F59" s="115"/>
    </row>
    <row r="60" spans="1:17">
      <c r="F60" s="115"/>
    </row>
    <row r="61" spans="1:17">
      <c r="F61" s="115"/>
    </row>
    <row r="62" spans="1:17">
      <c r="F62" s="115"/>
    </row>
    <row r="63" spans="1:17" ht="15.75" customHeight="1">
      <c r="F63" s="115"/>
    </row>
    <row r="64" spans="1:17">
      <c r="F64" s="115"/>
    </row>
    <row r="65" spans="6:6">
      <c r="F65" s="115"/>
    </row>
    <row r="66" spans="6:6">
      <c r="F66" s="115"/>
    </row>
    <row r="67" spans="6:6">
      <c r="F67" s="115"/>
    </row>
    <row r="68" spans="6:6">
      <c r="F68" s="115"/>
    </row>
    <row r="69" spans="6:6">
      <c r="F69" s="115"/>
    </row>
    <row r="70" spans="6:6">
      <c r="F70" s="115"/>
    </row>
    <row r="71" spans="6:6" ht="15.75" customHeight="1">
      <c r="F71" s="115"/>
    </row>
    <row r="72" spans="6:6">
      <c r="F72" s="115"/>
    </row>
    <row r="73" spans="6:6">
      <c r="F73" s="115"/>
    </row>
    <row r="74" spans="6:6">
      <c r="F74" s="115"/>
    </row>
    <row r="75" spans="6:6">
      <c r="F75" s="115"/>
    </row>
    <row r="76" spans="6:6">
      <c r="F76" s="115"/>
    </row>
    <row r="77" spans="6:6">
      <c r="F77" s="115"/>
    </row>
    <row r="78" spans="6:6">
      <c r="F78" s="115"/>
    </row>
    <row r="79" spans="6:6" ht="15.75" customHeight="1">
      <c r="F79" s="115"/>
    </row>
    <row r="80" spans="6:6">
      <c r="F80" s="115"/>
    </row>
    <row r="81" spans="6:6">
      <c r="F81" s="115"/>
    </row>
    <row r="82" spans="6:6">
      <c r="F82" s="115"/>
    </row>
    <row r="83" spans="6:6">
      <c r="F83" s="115"/>
    </row>
    <row r="84" spans="6:6">
      <c r="F84" s="115"/>
    </row>
    <row r="85" spans="6:6">
      <c r="F85" s="115"/>
    </row>
    <row r="86" spans="6:6">
      <c r="F86" s="115"/>
    </row>
    <row r="87" spans="6:6" ht="15.75" customHeight="1">
      <c r="F87" s="115"/>
    </row>
    <row r="88" spans="6:6">
      <c r="F88" s="115"/>
    </row>
    <row r="89" spans="6:6">
      <c r="F89" s="115"/>
    </row>
    <row r="90" spans="6:6">
      <c r="F90" s="115"/>
    </row>
    <row r="91" spans="6:6">
      <c r="F91" s="115"/>
    </row>
    <row r="92" spans="6:6" ht="40.200000000000003" customHeight="1">
      <c r="F92" s="115"/>
    </row>
    <row r="93" spans="6:6">
      <c r="F93" s="115"/>
    </row>
    <row r="94" spans="6:6">
      <c r="F94" s="115"/>
    </row>
    <row r="95" spans="6:6" ht="15.75" customHeight="1">
      <c r="F95" s="115"/>
    </row>
    <row r="96" spans="6:6">
      <c r="F96" s="115"/>
    </row>
    <row r="97" spans="6:6">
      <c r="F97" s="115"/>
    </row>
    <row r="98" spans="6:6">
      <c r="F98" s="115"/>
    </row>
    <row r="99" spans="6:6">
      <c r="F99" s="115"/>
    </row>
    <row r="100" spans="6:6" ht="40.950000000000003" customHeight="1">
      <c r="F100" s="115"/>
    </row>
    <row r="101" spans="6:6">
      <c r="F101" s="115"/>
    </row>
    <row r="102" spans="6:6">
      <c r="F102" s="115"/>
    </row>
    <row r="103" spans="6:6" ht="15.75" customHeight="1">
      <c r="F103" s="115"/>
    </row>
    <row r="104" spans="6:6">
      <c r="F104" s="115"/>
    </row>
    <row r="105" spans="6:6">
      <c r="F105" s="115"/>
    </row>
    <row r="106" spans="6:6">
      <c r="F106" s="115"/>
    </row>
    <row r="107" spans="6:6">
      <c r="F107" s="115"/>
    </row>
    <row r="108" spans="6:6" ht="60" customHeight="1">
      <c r="F108" s="115"/>
    </row>
    <row r="109" spans="6:6">
      <c r="F109" s="115"/>
    </row>
    <row r="110" spans="6:6">
      <c r="F110" s="115"/>
    </row>
    <row r="111" spans="6:6" ht="15.75" customHeight="1">
      <c r="F111" s="115"/>
    </row>
    <row r="112" spans="6:6">
      <c r="F112" s="115"/>
    </row>
    <row r="113" spans="6:6">
      <c r="F113" s="115"/>
    </row>
    <row r="114" spans="6:6">
      <c r="F114" s="115"/>
    </row>
    <row r="115" spans="6:6">
      <c r="F115" s="115"/>
    </row>
    <row r="116" spans="6:6" ht="41.4" customHeight="1">
      <c r="F116" s="115"/>
    </row>
    <row r="117" spans="6:6">
      <c r="F117" s="115"/>
    </row>
    <row r="118" spans="6:6">
      <c r="F118" s="115"/>
    </row>
    <row r="119" spans="6:6" ht="15.75" customHeight="1">
      <c r="F119" s="115"/>
    </row>
    <row r="120" spans="6:6">
      <c r="F120" s="115"/>
    </row>
    <row r="121" spans="6:6">
      <c r="F121" s="115"/>
    </row>
    <row r="122" spans="6:6">
      <c r="F122" s="115"/>
    </row>
    <row r="123" spans="6:6">
      <c r="F123" s="115"/>
    </row>
    <row r="124" spans="6:6" ht="46.2" customHeight="1">
      <c r="F124" s="115"/>
    </row>
    <row r="125" spans="6:6">
      <c r="F125" s="115"/>
    </row>
    <row r="126" spans="6:6">
      <c r="F126" s="115"/>
    </row>
    <row r="127" spans="6:6" ht="15.75" customHeight="1">
      <c r="F127" s="115"/>
    </row>
    <row r="128" spans="6:6">
      <c r="F128" s="115"/>
    </row>
    <row r="129" spans="6:6">
      <c r="F129" s="115"/>
    </row>
    <row r="130" spans="6:6">
      <c r="F130" s="115"/>
    </row>
    <row r="131" spans="6:6">
      <c r="F131" s="115"/>
    </row>
    <row r="132" spans="6:6" ht="44.4" customHeight="1">
      <c r="F132" s="115"/>
    </row>
    <row r="133" spans="6:6">
      <c r="F133" s="115"/>
    </row>
    <row r="134" spans="6:6">
      <c r="F134" s="115"/>
    </row>
    <row r="135" spans="6:6" ht="15.75" customHeight="1">
      <c r="F135" s="115"/>
    </row>
    <row r="136" spans="6:6">
      <c r="F136" s="115"/>
    </row>
    <row r="137" spans="6:6">
      <c r="F137" s="115"/>
    </row>
    <row r="138" spans="6:6">
      <c r="F138" s="115"/>
    </row>
    <row r="139" spans="6:6">
      <c r="F139" s="115"/>
    </row>
    <row r="140" spans="6:6" ht="37.950000000000003" customHeight="1">
      <c r="F140" s="115"/>
    </row>
    <row r="141" spans="6:6">
      <c r="F141" s="115"/>
    </row>
    <row r="142" spans="6:6">
      <c r="F142" s="115"/>
    </row>
    <row r="143" spans="6:6" ht="15.75" customHeight="1">
      <c r="F143" s="115"/>
    </row>
    <row r="144" spans="6:6">
      <c r="F144" s="115"/>
    </row>
    <row r="145" spans="6:6">
      <c r="F145" s="115"/>
    </row>
    <row r="146" spans="6:6">
      <c r="F146" s="115"/>
    </row>
    <row r="147" spans="6:6">
      <c r="F147" s="115"/>
    </row>
    <row r="148" spans="6:6" ht="42.6" customHeight="1">
      <c r="F148" s="115"/>
    </row>
    <row r="149" spans="6:6">
      <c r="F149" s="115"/>
    </row>
    <row r="150" spans="6:6">
      <c r="F150" s="115"/>
    </row>
    <row r="151" spans="6:6" ht="15.75" customHeight="1">
      <c r="F151" s="115"/>
    </row>
    <row r="152" spans="6:6">
      <c r="F152" s="115"/>
    </row>
    <row r="153" spans="6:6">
      <c r="F153" s="115"/>
    </row>
    <row r="154" spans="6:6">
      <c r="F154" s="115"/>
    </row>
    <row r="155" spans="6:6">
      <c r="F155" s="115"/>
    </row>
    <row r="156" spans="6:6">
      <c r="F156" s="115"/>
    </row>
    <row r="157" spans="6:6">
      <c r="F157" s="115"/>
    </row>
    <row r="158" spans="6:6">
      <c r="F158" s="115"/>
    </row>
    <row r="159" spans="6:6" ht="15.75" customHeight="1">
      <c r="F159" s="115"/>
    </row>
    <row r="160" spans="6:6">
      <c r="F160" s="115"/>
    </row>
    <row r="161" spans="6:6">
      <c r="F161" s="115"/>
    </row>
    <row r="162" spans="6:6">
      <c r="F162" s="115"/>
    </row>
    <row r="163" spans="6:6">
      <c r="F163" s="115"/>
    </row>
    <row r="164" spans="6:6">
      <c r="F164" s="115"/>
    </row>
    <row r="165" spans="6:6">
      <c r="F165" s="115"/>
    </row>
    <row r="166" spans="6:6">
      <c r="F166" s="115"/>
    </row>
    <row r="167" spans="6:6" ht="15.75" customHeight="1">
      <c r="F167" s="115"/>
    </row>
    <row r="168" spans="6:6">
      <c r="F168" s="115"/>
    </row>
    <row r="169" spans="6:6">
      <c r="F169" s="115"/>
    </row>
    <row r="170" spans="6:6">
      <c r="F170" s="115"/>
    </row>
    <row r="171" spans="6:6">
      <c r="F171" s="115"/>
    </row>
    <row r="172" spans="6:6">
      <c r="F172" s="115"/>
    </row>
    <row r="173" spans="6:6">
      <c r="F173" s="115"/>
    </row>
    <row r="174" spans="6:6">
      <c r="F174" s="115"/>
    </row>
    <row r="175" spans="6:6" ht="15.75" customHeight="1">
      <c r="F175" s="115"/>
    </row>
    <row r="176" spans="6:6">
      <c r="F176" s="115"/>
    </row>
    <row r="177" spans="6:6">
      <c r="F177" s="115"/>
    </row>
    <row r="178" spans="6:6">
      <c r="F178" s="115"/>
    </row>
    <row r="179" spans="6:6">
      <c r="F179" s="115"/>
    </row>
    <row r="180" spans="6:6">
      <c r="F180" s="115"/>
    </row>
    <row r="181" spans="6:6">
      <c r="F181" s="115"/>
    </row>
    <row r="182" spans="6:6">
      <c r="F182" s="115"/>
    </row>
    <row r="183" spans="6:6" ht="15.75" customHeight="1">
      <c r="F183" s="115"/>
    </row>
    <row r="184" spans="6:6">
      <c r="F184" s="115"/>
    </row>
    <row r="185" spans="6:6">
      <c r="F185" s="115"/>
    </row>
    <row r="186" spans="6:6">
      <c r="F186" s="115"/>
    </row>
    <row r="187" spans="6:6">
      <c r="F187" s="115"/>
    </row>
    <row r="188" spans="6:6">
      <c r="F188" s="115"/>
    </row>
    <row r="189" spans="6:6">
      <c r="F189" s="115"/>
    </row>
    <row r="190" spans="6:6">
      <c r="F190" s="115"/>
    </row>
    <row r="191" spans="6:6" ht="15.75" customHeight="1">
      <c r="F191" s="115"/>
    </row>
    <row r="192" spans="6:6">
      <c r="F192" s="115"/>
    </row>
    <row r="193" spans="6:6">
      <c r="F193" s="115"/>
    </row>
    <row r="194" spans="6:6">
      <c r="F194" s="115"/>
    </row>
    <row r="195" spans="6:6">
      <c r="F195" s="115"/>
    </row>
    <row r="196" spans="6:6">
      <c r="F196" s="115"/>
    </row>
    <row r="197" spans="6:6">
      <c r="F197" s="115"/>
    </row>
    <row r="198" spans="6:6">
      <c r="F198" s="115"/>
    </row>
    <row r="199" spans="6:6" ht="15.75" customHeight="1">
      <c r="F199" s="115"/>
    </row>
    <row r="200" spans="6:6">
      <c r="F200" s="115"/>
    </row>
    <row r="201" spans="6:6">
      <c r="F201" s="115"/>
    </row>
    <row r="202" spans="6:6">
      <c r="F202" s="115"/>
    </row>
    <row r="203" spans="6:6">
      <c r="F203" s="115"/>
    </row>
    <row r="204" spans="6:6">
      <c r="F204" s="115"/>
    </row>
    <row r="205" spans="6:6">
      <c r="F205" s="115"/>
    </row>
    <row r="206" spans="6:6">
      <c r="F206" s="115"/>
    </row>
    <row r="207" spans="6:6" ht="15.75" customHeight="1">
      <c r="F207" s="115"/>
    </row>
    <row r="208" spans="6:6">
      <c r="F208" s="115"/>
    </row>
    <row r="209" spans="6:6">
      <c r="F209" s="115"/>
    </row>
    <row r="210" spans="6:6">
      <c r="F210" s="115"/>
    </row>
    <row r="211" spans="6:6">
      <c r="F211" s="115"/>
    </row>
    <row r="212" spans="6:6">
      <c r="F212" s="115"/>
    </row>
    <row r="213" spans="6:6">
      <c r="F213" s="115"/>
    </row>
    <row r="214" spans="6:6">
      <c r="F214" s="115"/>
    </row>
    <row r="215" spans="6:6" ht="15.75" customHeight="1">
      <c r="F215" s="115"/>
    </row>
    <row r="216" spans="6:6">
      <c r="F216" s="115"/>
    </row>
    <row r="217" spans="6:6">
      <c r="F217" s="115"/>
    </row>
    <row r="218" spans="6:6">
      <c r="F218" s="115"/>
    </row>
    <row r="219" spans="6:6">
      <c r="F219" s="115"/>
    </row>
    <row r="220" spans="6:6">
      <c r="F220" s="115"/>
    </row>
    <row r="221" spans="6:6">
      <c r="F221" s="115"/>
    </row>
    <row r="222" spans="6:6">
      <c r="F222" s="115"/>
    </row>
    <row r="223" spans="6:6" ht="15.75" customHeight="1">
      <c r="F223" s="115"/>
    </row>
    <row r="224" spans="6:6">
      <c r="F224" s="115"/>
    </row>
    <row r="225" spans="6:6">
      <c r="F225" s="115"/>
    </row>
    <row r="226" spans="6:6">
      <c r="F226" s="115"/>
    </row>
    <row r="227" spans="6:6">
      <c r="F227" s="115"/>
    </row>
    <row r="228" spans="6:6">
      <c r="F228" s="115"/>
    </row>
    <row r="229" spans="6:6">
      <c r="F229" s="115"/>
    </row>
    <row r="230" spans="6:6">
      <c r="F230" s="115"/>
    </row>
    <row r="231" spans="6:6" ht="15.75" customHeight="1">
      <c r="F231" s="115"/>
    </row>
    <row r="232" spans="6:6">
      <c r="F232" s="115"/>
    </row>
    <row r="233" spans="6:6">
      <c r="F233" s="115"/>
    </row>
    <row r="234" spans="6:6">
      <c r="F234" s="115"/>
    </row>
    <row r="235" spans="6:6">
      <c r="F235" s="115"/>
    </row>
    <row r="236" spans="6:6">
      <c r="F236" s="115"/>
    </row>
    <row r="237" spans="6:6">
      <c r="F237" s="115"/>
    </row>
    <row r="238" spans="6:6">
      <c r="F238" s="115"/>
    </row>
    <row r="239" spans="6:6" ht="15.75" customHeight="1">
      <c r="F239" s="115"/>
    </row>
    <row r="240" spans="6:6">
      <c r="F240" s="115"/>
    </row>
    <row r="241" spans="6:6">
      <c r="F241" s="115"/>
    </row>
    <row r="242" spans="6:6">
      <c r="F242" s="115"/>
    </row>
    <row r="243" spans="6:6">
      <c r="F243" s="115"/>
    </row>
    <row r="244" spans="6:6">
      <c r="F244" s="115"/>
    </row>
    <row r="245" spans="6:6">
      <c r="F245" s="115"/>
    </row>
    <row r="246" spans="6:6">
      <c r="F246" s="115"/>
    </row>
    <row r="247" spans="6:6" ht="15.75" customHeight="1">
      <c r="F247" s="115"/>
    </row>
    <row r="248" spans="6:6">
      <c r="F248" s="115"/>
    </row>
    <row r="249" spans="6:6">
      <c r="F249" s="115"/>
    </row>
    <row r="250" spans="6:6">
      <c r="F250" s="115"/>
    </row>
    <row r="251" spans="6:6">
      <c r="F251" s="115"/>
    </row>
    <row r="252" spans="6:6">
      <c r="F252" s="115"/>
    </row>
    <row r="253" spans="6:6">
      <c r="F253" s="115"/>
    </row>
    <row r="254" spans="6:6">
      <c r="F254" s="115"/>
    </row>
    <row r="255" spans="6:6" ht="15.75" customHeight="1">
      <c r="F255" s="115"/>
    </row>
    <row r="256" spans="6:6">
      <c r="F256" s="115"/>
    </row>
    <row r="257" spans="6:6">
      <c r="F257" s="115"/>
    </row>
    <row r="258" spans="6:6">
      <c r="F258" s="115"/>
    </row>
    <row r="259" spans="6:6">
      <c r="F259" s="115"/>
    </row>
    <row r="260" spans="6:6">
      <c r="F260" s="115"/>
    </row>
    <row r="261" spans="6:6">
      <c r="F261" s="115"/>
    </row>
    <row r="262" spans="6:6">
      <c r="F262" s="115"/>
    </row>
    <row r="263" spans="6:6" ht="15.75" customHeight="1">
      <c r="F263" s="115"/>
    </row>
    <row r="264" spans="6:6">
      <c r="F264" s="115"/>
    </row>
    <row r="265" spans="6:6">
      <c r="F265" s="115"/>
    </row>
    <row r="266" spans="6:6">
      <c r="F266" s="115"/>
    </row>
    <row r="267" spans="6:6">
      <c r="F267" s="115"/>
    </row>
    <row r="268" spans="6:6">
      <c r="F268" s="115"/>
    </row>
    <row r="269" spans="6:6">
      <c r="F269" s="115"/>
    </row>
    <row r="270" spans="6:6">
      <c r="F270" s="115"/>
    </row>
    <row r="271" spans="6:6" ht="15.75" customHeight="1">
      <c r="F271" s="115"/>
    </row>
    <row r="272" spans="6:6">
      <c r="F272" s="115"/>
    </row>
    <row r="273" spans="6:6">
      <c r="F273" s="115"/>
    </row>
    <row r="274" spans="6:6">
      <c r="F274" s="115"/>
    </row>
    <row r="275" spans="6:6">
      <c r="F275" s="115"/>
    </row>
    <row r="276" spans="6:6">
      <c r="F276" s="115"/>
    </row>
    <row r="277" spans="6:6">
      <c r="F277" s="115"/>
    </row>
    <row r="278" spans="6:6">
      <c r="F278" s="115"/>
    </row>
    <row r="279" spans="6:6" ht="15.75" customHeight="1">
      <c r="F279" s="115"/>
    </row>
    <row r="280" spans="6:6">
      <c r="F280" s="115"/>
    </row>
    <row r="281" spans="6:6">
      <c r="F281" s="115"/>
    </row>
    <row r="282" spans="6:6">
      <c r="F282" s="115"/>
    </row>
    <row r="283" spans="6:6">
      <c r="F283" s="115"/>
    </row>
    <row r="284" spans="6:6" ht="108.6" customHeight="1">
      <c r="F284" s="115"/>
    </row>
    <row r="285" spans="6:6">
      <c r="F285" s="115"/>
    </row>
    <row r="286" spans="6:6">
      <c r="F286" s="115"/>
    </row>
    <row r="287" spans="6:6" ht="15.75" customHeight="1">
      <c r="F287" s="115"/>
    </row>
    <row r="288" spans="6:6">
      <c r="F288" s="115"/>
    </row>
    <row r="289" spans="6:6">
      <c r="F289" s="115"/>
    </row>
    <row r="290" spans="6:6">
      <c r="F290" s="115"/>
    </row>
    <row r="291" spans="6:6">
      <c r="F291" s="115"/>
    </row>
    <row r="292" spans="6:6">
      <c r="F292" s="115"/>
    </row>
    <row r="293" spans="6:6">
      <c r="F293" s="115"/>
    </row>
    <row r="294" spans="6:6">
      <c r="F294" s="115"/>
    </row>
    <row r="295" spans="6:6" ht="15.75" customHeight="1">
      <c r="F295" s="115"/>
    </row>
    <row r="296" spans="6:6">
      <c r="F296" s="115"/>
    </row>
    <row r="297" spans="6:6">
      <c r="F297" s="115"/>
    </row>
    <row r="298" spans="6:6">
      <c r="F298" s="115"/>
    </row>
    <row r="299" spans="6:6">
      <c r="F299" s="115"/>
    </row>
    <row r="300" spans="6:6">
      <c r="F300" s="115"/>
    </row>
    <row r="301" spans="6:6">
      <c r="F301" s="115"/>
    </row>
    <row r="302" spans="6:6">
      <c r="F302" s="115"/>
    </row>
    <row r="303" spans="6:6" ht="15.75" customHeight="1">
      <c r="F303" s="115"/>
    </row>
    <row r="304" spans="6:6">
      <c r="F304" s="115"/>
    </row>
    <row r="305" s="115" customFormat="1"/>
    <row r="306" s="115" customFormat="1"/>
    <row r="307" s="115" customFormat="1"/>
    <row r="308" s="115" customFormat="1"/>
    <row r="309" s="115" customFormat="1"/>
    <row r="310" s="115" customFormat="1"/>
    <row r="311" s="115" customFormat="1" ht="15.75" customHeight="1"/>
    <row r="312" s="115" customFormat="1"/>
    <row r="313" s="115" customFormat="1"/>
    <row r="314" s="115" customFormat="1"/>
    <row r="315" s="115" customFormat="1"/>
    <row r="316" s="115" customFormat="1"/>
    <row r="317" s="115" customFormat="1"/>
    <row r="318" s="115" customFormat="1"/>
    <row r="319" s="115" customFormat="1" ht="15.75" customHeight="1"/>
    <row r="320" s="115" customFormat="1"/>
    <row r="321" s="115" customFormat="1"/>
    <row r="322" s="115" customFormat="1"/>
    <row r="323" s="115" customFormat="1"/>
    <row r="324" s="115" customFormat="1"/>
    <row r="325" s="115" customFormat="1"/>
    <row r="326" s="115" customFormat="1"/>
    <row r="327" s="115" customFormat="1" ht="15.75" customHeight="1"/>
    <row r="328" s="115" customFormat="1"/>
    <row r="329" s="115" customFormat="1"/>
    <row r="330" s="115" customFormat="1"/>
    <row r="331" s="115" customFormat="1"/>
    <row r="332" s="115" customFormat="1"/>
    <row r="333" s="115" customFormat="1"/>
    <row r="334" s="115" customFormat="1"/>
    <row r="335" s="115" customFormat="1" ht="15.75" customHeight="1"/>
    <row r="336" s="115" customFormat="1"/>
    <row r="337" s="115" customFormat="1"/>
    <row r="338" s="115" customFormat="1"/>
    <row r="339" s="115" customFormat="1"/>
    <row r="340" s="115" customFormat="1"/>
    <row r="341" s="115" customFormat="1"/>
    <row r="342" s="115" customFormat="1"/>
  </sheetData>
  <pageMargins left="7.874015748031496E-2" right="0.11811023622047245" top="0.35433070866141736" bottom="0.23622047244094491" header="0.59055118110236227" footer="0.23622047244094491"/>
  <pageSetup scale="7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S31"/>
  <sheetViews>
    <sheetView topLeftCell="A21" zoomScale="60" zoomScaleNormal="60" workbookViewId="0">
      <selection activeCell="R22" sqref="R22"/>
    </sheetView>
  </sheetViews>
  <sheetFormatPr baseColWidth="10" defaultColWidth="11.44140625" defaultRowHeight="15"/>
  <cols>
    <col min="1" max="1" width="18.44140625" style="38" customWidth="1"/>
    <col min="2" max="2" width="5.5546875" style="38" customWidth="1"/>
    <col min="3" max="3" width="44" style="180" customWidth="1"/>
    <col min="4" max="4" width="9.33203125" style="62" hidden="1" customWidth="1"/>
    <col min="5" max="5" width="8.6640625" style="62" hidden="1" customWidth="1"/>
    <col min="6" max="6" width="8" style="62" hidden="1" customWidth="1"/>
    <col min="7" max="7" width="6.88671875" style="62" hidden="1" customWidth="1"/>
    <col min="8" max="8" width="7" style="62" hidden="1" customWidth="1"/>
    <col min="9" max="9" width="31.88671875" style="62" customWidth="1"/>
    <col min="10" max="10" width="17.109375" style="62" hidden="1" customWidth="1"/>
    <col min="11" max="11" width="19" style="61" customWidth="1"/>
    <col min="12" max="12" width="35.33203125" style="62" customWidth="1"/>
    <col min="13" max="14" width="23.6640625" style="38" hidden="1" customWidth="1"/>
    <col min="15" max="15" width="25" style="38" hidden="1" customWidth="1"/>
    <col min="16" max="16" width="28.6640625" style="38" hidden="1" customWidth="1"/>
    <col min="17" max="17" width="14.44140625" style="181" customWidth="1"/>
    <col min="18" max="18" width="71.88671875" style="38" customWidth="1"/>
    <col min="19" max="19" width="54.33203125" style="38" customWidth="1"/>
    <col min="20" max="16384" width="11.44140625" style="38"/>
  </cols>
  <sheetData>
    <row r="1" spans="1:19" ht="25.95" customHeight="1">
      <c r="A1" s="243" t="s">
        <v>245</v>
      </c>
      <c r="B1" s="182"/>
      <c r="C1" s="182"/>
      <c r="D1" s="182"/>
      <c r="E1" s="182"/>
      <c r="F1" s="182"/>
      <c r="G1" s="182"/>
      <c r="H1" s="182"/>
      <c r="I1" s="182"/>
      <c r="J1" s="182"/>
      <c r="K1" s="182"/>
      <c r="L1" s="182"/>
      <c r="M1" s="182"/>
      <c r="N1" s="182"/>
      <c r="O1" s="182"/>
      <c r="P1" s="182"/>
      <c r="Q1" s="182"/>
      <c r="R1" s="182"/>
      <c r="S1" s="183"/>
    </row>
    <row r="2" spans="1:19" ht="15" customHeight="1" thickBot="1">
      <c r="A2" s="219" t="s">
        <v>73</v>
      </c>
      <c r="B2" s="184"/>
      <c r="C2" s="184"/>
      <c r="D2" s="184"/>
      <c r="E2" s="184"/>
      <c r="F2" s="184"/>
      <c r="G2" s="184"/>
      <c r="H2" s="184"/>
      <c r="I2" s="184"/>
      <c r="J2" s="184"/>
      <c r="K2" s="184"/>
      <c r="L2" s="184"/>
      <c r="M2" s="184"/>
      <c r="N2" s="184"/>
      <c r="O2" s="184"/>
      <c r="P2" s="184"/>
      <c r="Q2" s="184"/>
      <c r="R2" s="184"/>
      <c r="S2" s="185"/>
    </row>
    <row r="3" spans="1:19" ht="15" customHeight="1">
      <c r="A3" s="220" t="s">
        <v>246</v>
      </c>
      <c r="B3" s="186"/>
      <c r="C3" s="186"/>
      <c r="D3" s="186"/>
      <c r="E3" s="186"/>
      <c r="F3" s="186"/>
      <c r="G3" s="186"/>
      <c r="H3" s="186"/>
      <c r="I3" s="186"/>
      <c r="J3" s="186"/>
      <c r="K3" s="186"/>
      <c r="L3" s="186"/>
      <c r="M3" s="186"/>
      <c r="N3" s="186"/>
      <c r="O3" s="186"/>
      <c r="P3" s="186"/>
      <c r="Q3" s="186"/>
      <c r="R3" s="186"/>
      <c r="S3" s="187"/>
    </row>
    <row r="4" spans="1:19" ht="44.4" customHeight="1" thickTop="1">
      <c r="A4" s="312" t="s">
        <v>247</v>
      </c>
      <c r="B4" s="313"/>
      <c r="C4" s="313"/>
      <c r="D4" s="313"/>
      <c r="E4" s="313"/>
      <c r="F4" s="313"/>
      <c r="G4" s="313"/>
      <c r="H4" s="313"/>
      <c r="I4" s="313"/>
      <c r="J4" s="313"/>
      <c r="K4" s="313"/>
      <c r="L4" s="313"/>
      <c r="M4" s="313"/>
      <c r="N4" s="313"/>
      <c r="O4" s="313"/>
      <c r="P4" s="313"/>
      <c r="Q4" s="313"/>
      <c r="R4" s="313"/>
      <c r="S4" s="314"/>
    </row>
    <row r="5" spans="1:19" ht="44.4" customHeight="1">
      <c r="A5" s="403" t="s">
        <v>764</v>
      </c>
      <c r="B5" s="404"/>
      <c r="C5" s="404"/>
      <c r="D5" s="404"/>
      <c r="E5" s="404"/>
      <c r="F5" s="404"/>
      <c r="G5" s="404"/>
      <c r="H5" s="404"/>
      <c r="I5" s="404"/>
      <c r="J5" s="404"/>
      <c r="K5" s="404"/>
      <c r="L5" s="404"/>
      <c r="M5" s="404"/>
      <c r="N5" s="404"/>
      <c r="O5" s="404"/>
      <c r="P5" s="404"/>
      <c r="Q5" s="404"/>
      <c r="R5" s="404"/>
      <c r="S5" s="405"/>
    </row>
    <row r="6" spans="1:19" ht="44.4" customHeight="1">
      <c r="A6" s="403" t="s">
        <v>765</v>
      </c>
      <c r="B6" s="404"/>
      <c r="C6" s="404"/>
      <c r="D6" s="404"/>
      <c r="E6" s="404"/>
      <c r="F6" s="404"/>
      <c r="G6" s="404"/>
      <c r="H6" s="404"/>
      <c r="I6" s="404"/>
      <c r="J6" s="404"/>
      <c r="K6" s="404"/>
      <c r="L6" s="404"/>
      <c r="M6" s="404"/>
      <c r="N6" s="404"/>
      <c r="O6" s="404"/>
      <c r="P6" s="404"/>
      <c r="Q6" s="404"/>
      <c r="R6" s="404"/>
      <c r="S6" s="405"/>
    </row>
    <row r="7" spans="1:19" ht="30" customHeight="1" thickBot="1">
      <c r="A7" s="406" t="s">
        <v>766</v>
      </c>
      <c r="B7" s="315"/>
      <c r="C7" s="315"/>
      <c r="D7" s="315"/>
      <c r="E7" s="315"/>
      <c r="F7" s="315"/>
      <c r="G7" s="315"/>
      <c r="H7" s="315"/>
      <c r="I7" s="315"/>
      <c r="J7" s="315"/>
      <c r="K7" s="315"/>
      <c r="L7" s="315"/>
      <c r="M7" s="315"/>
      <c r="N7" s="315"/>
      <c r="O7" s="315"/>
      <c r="P7" s="315"/>
      <c r="Q7" s="315"/>
      <c r="R7" s="315"/>
      <c r="S7" s="316"/>
    </row>
    <row r="8" spans="1:19" ht="73.95" customHeight="1" thickBot="1">
      <c r="A8" s="133" t="s">
        <v>248</v>
      </c>
      <c r="B8" s="204" t="s">
        <v>9</v>
      </c>
      <c r="C8" s="221" t="s">
        <v>10</v>
      </c>
      <c r="D8" s="205" t="s">
        <v>249</v>
      </c>
      <c r="E8" s="205" t="s">
        <v>250</v>
      </c>
      <c r="F8" s="205" t="s">
        <v>251</v>
      </c>
      <c r="G8" s="205" t="s">
        <v>252</v>
      </c>
      <c r="H8" s="205" t="s">
        <v>253</v>
      </c>
      <c r="I8" s="221" t="s">
        <v>11</v>
      </c>
      <c r="J8" s="221" t="s">
        <v>12</v>
      </c>
      <c r="K8" s="221" t="s">
        <v>13</v>
      </c>
      <c r="L8" s="221" t="s">
        <v>254</v>
      </c>
      <c r="M8" s="221" t="s">
        <v>17</v>
      </c>
      <c r="N8" s="221" t="s">
        <v>255</v>
      </c>
      <c r="O8" s="221" t="s">
        <v>256</v>
      </c>
      <c r="P8" s="221" t="s">
        <v>257</v>
      </c>
      <c r="Q8" s="206" t="s">
        <v>15</v>
      </c>
      <c r="R8" s="221" t="s">
        <v>16</v>
      </c>
      <c r="S8" s="207" t="s">
        <v>258</v>
      </c>
    </row>
    <row r="9" spans="1:19" ht="153.6" customHeight="1" thickBot="1">
      <c r="A9" s="418" t="s">
        <v>259</v>
      </c>
      <c r="B9" s="188" t="s">
        <v>19</v>
      </c>
      <c r="C9" s="134" t="s">
        <v>260</v>
      </c>
      <c r="D9" s="135" t="s">
        <v>261</v>
      </c>
      <c r="E9" s="135"/>
      <c r="F9" s="135"/>
      <c r="G9" s="135"/>
      <c r="H9" s="135"/>
      <c r="I9" s="136" t="s">
        <v>262</v>
      </c>
      <c r="J9" s="137" t="s">
        <v>263</v>
      </c>
      <c r="K9" s="136" t="s">
        <v>264</v>
      </c>
      <c r="L9" s="138" t="s">
        <v>265</v>
      </c>
      <c r="M9" s="139"/>
      <c r="N9" s="140">
        <v>2</v>
      </c>
      <c r="O9" s="140" t="s">
        <v>266</v>
      </c>
      <c r="P9" s="139" t="s">
        <v>267</v>
      </c>
      <c r="Q9" s="141">
        <v>1</v>
      </c>
      <c r="R9" s="134" t="s">
        <v>268</v>
      </c>
      <c r="S9" s="266" t="s">
        <v>269</v>
      </c>
    </row>
    <row r="10" spans="1:19" ht="326.39999999999998" customHeight="1" thickBot="1">
      <c r="A10" s="419"/>
      <c r="B10" s="189">
        <v>1.2</v>
      </c>
      <c r="C10" s="14" t="s">
        <v>270</v>
      </c>
      <c r="D10" s="143"/>
      <c r="E10" s="143" t="s">
        <v>261</v>
      </c>
      <c r="F10" s="143"/>
      <c r="G10" s="143"/>
      <c r="H10" s="143"/>
      <c r="I10" s="144" t="s">
        <v>271</v>
      </c>
      <c r="J10" s="145" t="s">
        <v>263</v>
      </c>
      <c r="K10" s="146" t="s">
        <v>272</v>
      </c>
      <c r="L10" s="147" t="s">
        <v>273</v>
      </c>
      <c r="M10" s="148"/>
      <c r="N10" s="10">
        <v>12</v>
      </c>
      <c r="O10" s="149" t="s">
        <v>274</v>
      </c>
      <c r="P10" s="148" t="s">
        <v>275</v>
      </c>
      <c r="Q10" s="150">
        <v>1</v>
      </c>
      <c r="R10" s="14" t="s">
        <v>276</v>
      </c>
      <c r="S10" s="191"/>
    </row>
    <row r="11" spans="1:19" ht="249.6" customHeight="1">
      <c r="A11" s="419"/>
      <c r="B11" s="189">
        <v>1.3</v>
      </c>
      <c r="C11" s="14" t="s">
        <v>277</v>
      </c>
      <c r="D11" s="143"/>
      <c r="E11" s="143"/>
      <c r="F11" s="143"/>
      <c r="G11" s="143" t="s">
        <v>261</v>
      </c>
      <c r="H11" s="143"/>
      <c r="I11" s="144" t="s">
        <v>278</v>
      </c>
      <c r="J11" s="145" t="s">
        <v>263</v>
      </c>
      <c r="K11" s="146" t="s">
        <v>272</v>
      </c>
      <c r="L11" s="147" t="s">
        <v>279</v>
      </c>
      <c r="M11" s="148"/>
      <c r="N11" s="10">
        <v>6</v>
      </c>
      <c r="O11" s="149" t="s">
        <v>280</v>
      </c>
      <c r="P11" s="148" t="s">
        <v>281</v>
      </c>
      <c r="Q11" s="150">
        <v>1</v>
      </c>
      <c r="R11" s="14" t="s">
        <v>282</v>
      </c>
      <c r="S11" s="191"/>
    </row>
    <row r="12" spans="1:19" ht="108" customHeight="1">
      <c r="A12" s="420"/>
      <c r="B12" s="190">
        <v>1.4</v>
      </c>
      <c r="C12" s="152" t="s">
        <v>283</v>
      </c>
      <c r="D12" s="153"/>
      <c r="E12" s="153"/>
      <c r="F12" s="153"/>
      <c r="G12" s="153"/>
      <c r="H12" s="153" t="s">
        <v>261</v>
      </c>
      <c r="I12" s="99" t="s">
        <v>284</v>
      </c>
      <c r="J12" s="145" t="s">
        <v>263</v>
      </c>
      <c r="K12" s="154" t="s">
        <v>285</v>
      </c>
      <c r="L12" s="155" t="s">
        <v>286</v>
      </c>
      <c r="M12" s="100"/>
      <c r="N12" s="100">
        <v>2</v>
      </c>
      <c r="O12" s="156" t="s">
        <v>287</v>
      </c>
      <c r="P12" s="100" t="s">
        <v>267</v>
      </c>
      <c r="Q12" s="157">
        <v>1</v>
      </c>
      <c r="R12" s="319" t="s">
        <v>288</v>
      </c>
      <c r="S12" s="192" t="s">
        <v>289</v>
      </c>
    </row>
    <row r="13" spans="1:19" ht="276.60000000000002" customHeight="1">
      <c r="A13" s="415" t="s">
        <v>290</v>
      </c>
      <c r="B13" s="188">
        <v>2.1</v>
      </c>
      <c r="C13" s="134" t="s">
        <v>291</v>
      </c>
      <c r="D13" s="138"/>
      <c r="E13" s="138"/>
      <c r="F13" s="138" t="s">
        <v>261</v>
      </c>
      <c r="G13" s="138"/>
      <c r="H13" s="158"/>
      <c r="I13" s="136" t="s">
        <v>292</v>
      </c>
      <c r="J13" s="137" t="s">
        <v>263</v>
      </c>
      <c r="K13" s="136" t="s">
        <v>293</v>
      </c>
      <c r="L13" s="138" t="s">
        <v>294</v>
      </c>
      <c r="M13" s="159"/>
      <c r="N13" s="140">
        <v>2</v>
      </c>
      <c r="O13" s="160" t="s">
        <v>295</v>
      </c>
      <c r="P13" s="140" t="s">
        <v>296</v>
      </c>
      <c r="Q13" s="161">
        <v>1</v>
      </c>
      <c r="R13" s="162" t="s">
        <v>297</v>
      </c>
      <c r="S13" s="193" t="s">
        <v>298</v>
      </c>
    </row>
    <row r="14" spans="1:19" ht="267" customHeight="1">
      <c r="A14" s="416"/>
      <c r="B14" s="189">
        <v>2.2000000000000002</v>
      </c>
      <c r="C14" s="14" t="s">
        <v>299</v>
      </c>
      <c r="D14" s="142"/>
      <c r="E14" s="142"/>
      <c r="F14" s="142" t="s">
        <v>261</v>
      </c>
      <c r="G14" s="142"/>
      <c r="H14" s="163"/>
      <c r="I14" s="164" t="s">
        <v>300</v>
      </c>
      <c r="J14" s="165" t="s">
        <v>263</v>
      </c>
      <c r="K14" s="164" t="s">
        <v>293</v>
      </c>
      <c r="L14" s="147" t="s">
        <v>286</v>
      </c>
      <c r="M14" s="166"/>
      <c r="N14" s="167">
        <v>2</v>
      </c>
      <c r="O14" s="168" t="s">
        <v>301</v>
      </c>
      <c r="P14" s="167" t="s">
        <v>302</v>
      </c>
      <c r="Q14" s="161">
        <v>0.5</v>
      </c>
      <c r="R14" s="89" t="s">
        <v>775</v>
      </c>
      <c r="S14" s="194" t="s">
        <v>303</v>
      </c>
    </row>
    <row r="15" spans="1:19" ht="124.95" customHeight="1" thickBot="1">
      <c r="A15" s="417"/>
      <c r="B15" s="190">
        <v>2.2999999999999998</v>
      </c>
      <c r="C15" s="152" t="s">
        <v>304</v>
      </c>
      <c r="D15" s="151"/>
      <c r="E15" s="151"/>
      <c r="F15" s="151"/>
      <c r="G15" s="151"/>
      <c r="H15" s="169" t="s">
        <v>261</v>
      </c>
      <c r="I15" s="99" t="s">
        <v>305</v>
      </c>
      <c r="J15" s="170" t="s">
        <v>263</v>
      </c>
      <c r="K15" s="99" t="s">
        <v>293</v>
      </c>
      <c r="L15" s="155" t="s">
        <v>294</v>
      </c>
      <c r="M15" s="171"/>
      <c r="N15" s="172">
        <v>2</v>
      </c>
      <c r="O15" s="173" t="s">
        <v>306</v>
      </c>
      <c r="P15" s="172" t="s">
        <v>305</v>
      </c>
      <c r="Q15" s="161">
        <v>0.6</v>
      </c>
      <c r="R15" s="152" t="s">
        <v>307</v>
      </c>
      <c r="S15" s="192" t="s">
        <v>308</v>
      </c>
    </row>
    <row r="16" spans="1:19" ht="88.2" customHeight="1">
      <c r="A16" s="415" t="s">
        <v>309</v>
      </c>
      <c r="B16" s="188">
        <v>3.1</v>
      </c>
      <c r="C16" s="134" t="s">
        <v>310</v>
      </c>
      <c r="D16" s="174"/>
      <c r="E16" s="174"/>
      <c r="F16" s="174"/>
      <c r="G16" s="174"/>
      <c r="H16" s="174" t="s">
        <v>261</v>
      </c>
      <c r="I16" s="136" t="s">
        <v>311</v>
      </c>
      <c r="J16" s="137" t="s">
        <v>263</v>
      </c>
      <c r="K16" s="136" t="s">
        <v>293</v>
      </c>
      <c r="L16" s="138" t="s">
        <v>312</v>
      </c>
      <c r="M16" s="159"/>
      <c r="N16" s="140">
        <v>2</v>
      </c>
      <c r="O16" s="160" t="s">
        <v>313</v>
      </c>
      <c r="P16" s="140" t="s">
        <v>295</v>
      </c>
      <c r="Q16" s="175">
        <v>0.5</v>
      </c>
      <c r="R16" s="445" t="s">
        <v>314</v>
      </c>
      <c r="S16" s="317" t="s">
        <v>315</v>
      </c>
    </row>
    <row r="17" spans="1:19" ht="340.2" customHeight="1">
      <c r="A17" s="416"/>
      <c r="B17" s="189">
        <v>3.2</v>
      </c>
      <c r="C17" s="14" t="s">
        <v>316</v>
      </c>
      <c r="D17" s="163"/>
      <c r="E17" s="163"/>
      <c r="F17" s="163"/>
      <c r="G17" s="163"/>
      <c r="H17" s="163" t="s">
        <v>261</v>
      </c>
      <c r="I17" s="164" t="s">
        <v>317</v>
      </c>
      <c r="J17" s="165" t="s">
        <v>263</v>
      </c>
      <c r="K17" s="164" t="s">
        <v>318</v>
      </c>
      <c r="L17" s="147" t="s">
        <v>767</v>
      </c>
      <c r="M17" s="166"/>
      <c r="N17" s="167">
        <v>2</v>
      </c>
      <c r="O17" s="168" t="s">
        <v>313</v>
      </c>
      <c r="P17" s="167" t="s">
        <v>295</v>
      </c>
      <c r="Q17" s="161">
        <v>0.7</v>
      </c>
      <c r="R17" s="89" t="s">
        <v>774</v>
      </c>
      <c r="S17" s="194" t="s">
        <v>319</v>
      </c>
    </row>
    <row r="18" spans="1:19" ht="198.6" customHeight="1">
      <c r="A18" s="416"/>
      <c r="B18" s="189">
        <v>3.3</v>
      </c>
      <c r="C18" s="14" t="s">
        <v>320</v>
      </c>
      <c r="D18" s="163"/>
      <c r="E18" s="163"/>
      <c r="F18" s="163"/>
      <c r="G18" s="163"/>
      <c r="H18" s="163" t="s">
        <v>261</v>
      </c>
      <c r="I18" s="164" t="s">
        <v>321</v>
      </c>
      <c r="J18" s="165" t="s">
        <v>263</v>
      </c>
      <c r="K18" s="164" t="s">
        <v>293</v>
      </c>
      <c r="L18" s="147" t="s">
        <v>286</v>
      </c>
      <c r="M18" s="166"/>
      <c r="N18" s="167">
        <v>2</v>
      </c>
      <c r="O18" s="168" t="s">
        <v>322</v>
      </c>
      <c r="P18" s="167" t="s">
        <v>295</v>
      </c>
      <c r="Q18" s="176">
        <v>0.5</v>
      </c>
      <c r="R18" s="14" t="s">
        <v>323</v>
      </c>
      <c r="S18" s="191"/>
    </row>
    <row r="19" spans="1:19" ht="82.8" customHeight="1">
      <c r="A19" s="416"/>
      <c r="B19" s="189">
        <v>3.4</v>
      </c>
      <c r="C19" s="14" t="s">
        <v>324</v>
      </c>
      <c r="D19" s="163"/>
      <c r="E19" s="163"/>
      <c r="F19" s="163"/>
      <c r="G19" s="163"/>
      <c r="H19" s="163" t="s">
        <v>261</v>
      </c>
      <c r="I19" s="164" t="s">
        <v>300</v>
      </c>
      <c r="J19" s="165" t="s">
        <v>263</v>
      </c>
      <c r="K19" s="164" t="s">
        <v>293</v>
      </c>
      <c r="L19" s="147" t="s">
        <v>286</v>
      </c>
      <c r="M19" s="166"/>
      <c r="N19" s="167">
        <v>2</v>
      </c>
      <c r="O19" s="168" t="s">
        <v>322</v>
      </c>
      <c r="P19" s="167" t="s">
        <v>295</v>
      </c>
      <c r="Q19" s="176">
        <v>0.5</v>
      </c>
      <c r="R19" s="318" t="s">
        <v>325</v>
      </c>
      <c r="S19" s="263" t="s">
        <v>326</v>
      </c>
    </row>
    <row r="20" spans="1:19" ht="114" customHeight="1">
      <c r="A20" s="416"/>
      <c r="B20" s="189">
        <v>3.5</v>
      </c>
      <c r="C20" s="14" t="s">
        <v>327</v>
      </c>
      <c r="D20" s="163"/>
      <c r="E20" s="163"/>
      <c r="F20" s="163" t="s">
        <v>261</v>
      </c>
      <c r="G20" s="163"/>
      <c r="H20" s="163"/>
      <c r="I20" s="164" t="s">
        <v>328</v>
      </c>
      <c r="J20" s="165" t="s">
        <v>263</v>
      </c>
      <c r="K20" s="164" t="s">
        <v>329</v>
      </c>
      <c r="L20" s="147" t="s">
        <v>294</v>
      </c>
      <c r="M20" s="166"/>
      <c r="N20" s="167">
        <v>2</v>
      </c>
      <c r="O20" s="168" t="s">
        <v>330</v>
      </c>
      <c r="P20" s="167" t="s">
        <v>331</v>
      </c>
      <c r="Q20" s="176">
        <v>1</v>
      </c>
      <c r="R20" s="89" t="s">
        <v>332</v>
      </c>
      <c r="S20" s="194" t="s">
        <v>333</v>
      </c>
    </row>
    <row r="21" spans="1:19" ht="187.2" customHeight="1">
      <c r="A21" s="416"/>
      <c r="B21" s="189">
        <v>3.6</v>
      </c>
      <c r="C21" s="14" t="s">
        <v>334</v>
      </c>
      <c r="D21" s="163"/>
      <c r="E21" s="163"/>
      <c r="F21" s="163"/>
      <c r="G21" s="163" t="s">
        <v>261</v>
      </c>
      <c r="H21" s="163"/>
      <c r="I21" s="164" t="s">
        <v>335</v>
      </c>
      <c r="J21" s="165" t="s">
        <v>263</v>
      </c>
      <c r="K21" s="164" t="s">
        <v>329</v>
      </c>
      <c r="L21" s="147" t="s">
        <v>294</v>
      </c>
      <c r="M21" s="166"/>
      <c r="N21" s="167">
        <v>2</v>
      </c>
      <c r="O21" s="168" t="s">
        <v>336</v>
      </c>
      <c r="P21" s="167" t="s">
        <v>295</v>
      </c>
      <c r="Q21" s="176">
        <v>0.7</v>
      </c>
      <c r="R21" s="89" t="s">
        <v>337</v>
      </c>
      <c r="S21" s="194" t="s">
        <v>319</v>
      </c>
    </row>
    <row r="22" spans="1:19" ht="109.2" customHeight="1">
      <c r="A22" s="416"/>
      <c r="B22" s="189">
        <v>3.7</v>
      </c>
      <c r="C22" s="14" t="s">
        <v>338</v>
      </c>
      <c r="D22" s="163"/>
      <c r="E22" s="163"/>
      <c r="F22" s="163"/>
      <c r="G22" s="163"/>
      <c r="H22" s="163"/>
      <c r="I22" s="164" t="s">
        <v>339</v>
      </c>
      <c r="J22" s="165" t="s">
        <v>263</v>
      </c>
      <c r="K22" s="164" t="s">
        <v>340</v>
      </c>
      <c r="L22" s="147" t="s">
        <v>294</v>
      </c>
      <c r="M22" s="166"/>
      <c r="N22" s="167"/>
      <c r="O22" s="168" t="s">
        <v>336</v>
      </c>
      <c r="P22" s="167" t="s">
        <v>295</v>
      </c>
      <c r="Q22" s="176">
        <v>0</v>
      </c>
      <c r="R22" s="14"/>
      <c r="S22" s="191"/>
    </row>
    <row r="23" spans="1:19" ht="63.75" customHeight="1">
      <c r="A23" s="416"/>
      <c r="B23" s="189">
        <v>3.8</v>
      </c>
      <c r="C23" s="14" t="s">
        <v>341</v>
      </c>
      <c r="D23" s="163"/>
      <c r="E23" s="163"/>
      <c r="F23" s="163"/>
      <c r="G23" s="163"/>
      <c r="H23" s="163" t="s">
        <v>261</v>
      </c>
      <c r="I23" s="164" t="s">
        <v>342</v>
      </c>
      <c r="J23" s="165" t="s">
        <v>263</v>
      </c>
      <c r="K23" s="164" t="s">
        <v>272</v>
      </c>
      <c r="L23" s="147" t="s">
        <v>286</v>
      </c>
      <c r="M23" s="166"/>
      <c r="N23" s="167">
        <v>2</v>
      </c>
      <c r="O23" s="168" t="s">
        <v>266</v>
      </c>
      <c r="P23" s="167" t="s">
        <v>295</v>
      </c>
      <c r="Q23" s="176">
        <v>0</v>
      </c>
      <c r="R23" s="14"/>
      <c r="S23" s="191"/>
    </row>
    <row r="24" spans="1:19" ht="103.95" customHeight="1">
      <c r="A24" s="416"/>
      <c r="B24" s="189">
        <v>3.9</v>
      </c>
      <c r="C24" s="14" t="s">
        <v>343</v>
      </c>
      <c r="D24" s="163"/>
      <c r="E24" s="163"/>
      <c r="F24" s="163"/>
      <c r="G24" s="163"/>
      <c r="H24" s="163" t="s">
        <v>261</v>
      </c>
      <c r="I24" s="164" t="s">
        <v>344</v>
      </c>
      <c r="J24" s="165" t="s">
        <v>263</v>
      </c>
      <c r="K24" s="164" t="s">
        <v>272</v>
      </c>
      <c r="L24" s="147" t="s">
        <v>279</v>
      </c>
      <c r="M24" s="166"/>
      <c r="N24" s="167">
        <v>3</v>
      </c>
      <c r="O24" s="168" t="s">
        <v>266</v>
      </c>
      <c r="P24" s="167" t="s">
        <v>295</v>
      </c>
      <c r="Q24" s="176">
        <v>0.7</v>
      </c>
      <c r="R24" s="14" t="s">
        <v>345</v>
      </c>
      <c r="S24" s="263" t="s">
        <v>346</v>
      </c>
    </row>
    <row r="25" spans="1:19" ht="81.599999999999994" customHeight="1" thickBot="1">
      <c r="A25" s="417"/>
      <c r="B25" s="195">
        <v>3.1</v>
      </c>
      <c r="C25" s="196" t="s">
        <v>347</v>
      </c>
      <c r="D25" s="197"/>
      <c r="E25" s="197"/>
      <c r="F25" s="197"/>
      <c r="G25" s="197"/>
      <c r="H25" s="197" t="s">
        <v>261</v>
      </c>
      <c r="I25" s="144" t="s">
        <v>348</v>
      </c>
      <c r="J25" s="198" t="s">
        <v>263</v>
      </c>
      <c r="K25" s="144" t="s">
        <v>349</v>
      </c>
      <c r="L25" s="199" t="s">
        <v>350</v>
      </c>
      <c r="M25" s="200"/>
      <c r="N25" s="201">
        <v>1</v>
      </c>
      <c r="O25" s="202" t="s">
        <v>266</v>
      </c>
      <c r="P25" s="201" t="s">
        <v>295</v>
      </c>
      <c r="Q25" s="203">
        <v>0</v>
      </c>
      <c r="R25" s="196"/>
      <c r="S25" s="273" t="s">
        <v>351</v>
      </c>
    </row>
    <row r="26" spans="1:19" ht="87" customHeight="1">
      <c r="A26" s="1"/>
      <c r="B26" s="1"/>
      <c r="C26" s="177"/>
      <c r="D26" s="178"/>
      <c r="E26" s="178"/>
      <c r="F26" s="178"/>
      <c r="G26" s="178"/>
      <c r="H26" s="178"/>
      <c r="I26" s="178"/>
      <c r="J26" s="178"/>
      <c r="K26" s="179"/>
      <c r="L26" s="178"/>
      <c r="M26" s="1"/>
      <c r="N26" s="2"/>
      <c r="O26" s="3"/>
      <c r="P26" s="1"/>
      <c r="Q26" s="114"/>
      <c r="R26" s="1"/>
    </row>
    <row r="27" spans="1:19" ht="103.95" customHeight="1">
      <c r="A27" s="1"/>
      <c r="B27" s="1"/>
      <c r="C27" s="177"/>
      <c r="D27" s="178"/>
      <c r="E27" s="178"/>
      <c r="F27" s="178"/>
      <c r="G27" s="178"/>
      <c r="H27" s="178"/>
      <c r="I27" s="178"/>
      <c r="J27" s="178"/>
      <c r="K27" s="179"/>
      <c r="L27" s="178"/>
      <c r="M27" s="1"/>
      <c r="N27" s="1"/>
      <c r="O27" s="3"/>
      <c r="P27" s="1"/>
      <c r="Q27" s="114"/>
      <c r="R27" s="1"/>
    </row>
    <row r="28" spans="1:19" ht="66.599999999999994" customHeight="1">
      <c r="A28" s="1"/>
      <c r="B28" s="1"/>
      <c r="C28" s="177"/>
      <c r="D28" s="178"/>
      <c r="E28" s="178"/>
      <c r="F28" s="178"/>
      <c r="G28" s="178"/>
      <c r="H28" s="178"/>
      <c r="I28" s="178"/>
      <c r="J28" s="178"/>
      <c r="K28" s="179"/>
      <c r="L28" s="178"/>
      <c r="M28" s="1"/>
      <c r="N28" s="1"/>
      <c r="O28" s="1"/>
      <c r="P28" s="1"/>
      <c r="Q28" s="114"/>
      <c r="R28" s="1"/>
    </row>
    <row r="29" spans="1:19" ht="93.6" customHeight="1">
      <c r="A29" s="1"/>
      <c r="B29" s="1"/>
      <c r="C29" s="177"/>
      <c r="D29" s="178"/>
      <c r="E29" s="178"/>
      <c r="F29" s="178"/>
      <c r="G29" s="178"/>
      <c r="H29" s="178"/>
      <c r="I29" s="178"/>
      <c r="J29" s="178"/>
      <c r="K29" s="179"/>
      <c r="L29" s="178"/>
      <c r="M29" s="1"/>
      <c r="N29" s="1"/>
      <c r="O29" s="1"/>
      <c r="P29" s="1"/>
      <c r="Q29" s="114"/>
      <c r="R29" s="1"/>
    </row>
    <row r="30" spans="1:19" ht="81.599999999999994" customHeight="1">
      <c r="A30" s="1"/>
      <c r="B30" s="1"/>
      <c r="C30" s="177"/>
      <c r="D30" s="178"/>
      <c r="E30" s="178"/>
      <c r="F30" s="178"/>
      <c r="G30" s="178"/>
      <c r="H30" s="178"/>
      <c r="I30" s="178"/>
      <c r="J30" s="178"/>
      <c r="K30" s="179"/>
      <c r="L30" s="178"/>
      <c r="M30" s="1"/>
      <c r="N30" s="1"/>
      <c r="O30" s="1"/>
      <c r="P30" s="1"/>
      <c r="Q30" s="114"/>
      <c r="R30" s="1"/>
    </row>
    <row r="31" spans="1:19" ht="137.4" customHeight="1"/>
  </sheetData>
  <mergeCells count="3">
    <mergeCell ref="A16:A25"/>
    <mergeCell ref="A9:A12"/>
    <mergeCell ref="A13:A15"/>
  </mergeCells>
  <hyperlinks>
    <hyperlink ref="R9" r:id="rId1" xr:uid="{00000000-0004-0000-0300-000000000000}"/>
    <hyperlink ref="R12" r:id="rId2" xr:uid="{43304842-EEF1-4DAA-89B6-7AFE9EB15C28}"/>
    <hyperlink ref="R16" r:id="rId3" xr:uid="{E75251B9-812C-4E63-A0E1-9FC18BFFF9A2}"/>
  </hyperlinks>
  <pageMargins left="0.35433070866141736" right="0.19685039370078741" top="0.27559055118110237" bottom="0.23622047244094491" header="0.27559055118110237" footer="0.27559055118110237"/>
  <pageSetup scale="70" orientation="landscape" horizontalDpi="4294967295" verticalDpi="4294967295"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44"/>
  <sheetViews>
    <sheetView topLeftCell="A42" zoomScale="60" zoomScaleNormal="60" workbookViewId="0">
      <selection activeCell="C8" sqref="C8"/>
    </sheetView>
  </sheetViews>
  <sheetFormatPr baseColWidth="10" defaultColWidth="11.5546875" defaultRowHeight="15"/>
  <cols>
    <col min="1" max="1" width="28.88671875" style="1" customWidth="1"/>
    <col min="2" max="2" width="8.33203125" style="31" customWidth="1"/>
    <col min="3" max="3" width="45.6640625" style="27" customWidth="1"/>
    <col min="4" max="4" width="45.88671875" style="27" customWidth="1"/>
    <col min="5" max="5" width="18" style="27" hidden="1" customWidth="1"/>
    <col min="6" max="6" width="23" style="27" customWidth="1"/>
    <col min="7" max="7" width="21" style="27" customWidth="1"/>
    <col min="8" max="8" width="34.109375" style="1" hidden="1" customWidth="1"/>
    <col min="9" max="9" width="15.109375" style="28" customWidth="1"/>
    <col min="10" max="10" width="62" style="27" customWidth="1"/>
    <col min="11" max="11" width="68.44140625" style="37" customWidth="1"/>
    <col min="12" max="12" width="11.5546875" style="7"/>
    <col min="13" max="16384" width="11.5546875" style="1"/>
  </cols>
  <sheetData>
    <row r="1" spans="1:13" ht="15" customHeight="1">
      <c r="A1" s="218" t="s">
        <v>352</v>
      </c>
      <c r="B1" s="214"/>
      <c r="C1" s="214"/>
      <c r="D1" s="214"/>
      <c r="E1" s="214"/>
      <c r="F1" s="214"/>
      <c r="G1" s="214"/>
      <c r="H1" s="214"/>
      <c r="I1" s="214"/>
      <c r="J1" s="214"/>
      <c r="K1" s="215"/>
    </row>
    <row r="2" spans="1:13" ht="21" customHeight="1" thickBot="1">
      <c r="A2" s="219" t="s">
        <v>73</v>
      </c>
      <c r="B2" s="184"/>
      <c r="C2" s="184"/>
      <c r="D2" s="184"/>
      <c r="E2" s="184"/>
      <c r="F2" s="184"/>
      <c r="G2" s="184"/>
      <c r="H2" s="184"/>
      <c r="I2" s="184"/>
      <c r="J2" s="184"/>
      <c r="K2" s="185"/>
    </row>
    <row r="3" spans="1:13" ht="22.5" customHeight="1" thickTop="1" thickBot="1">
      <c r="A3" s="220" t="s">
        <v>353</v>
      </c>
      <c r="B3" s="216"/>
      <c r="C3" s="216"/>
      <c r="D3" s="216"/>
      <c r="E3" s="216"/>
      <c r="F3" s="216"/>
      <c r="G3" s="216"/>
      <c r="H3" s="216"/>
      <c r="I3" s="216"/>
      <c r="J3" s="216"/>
      <c r="K3" s="217"/>
    </row>
    <row r="4" spans="1:13" ht="57" customHeight="1" thickTop="1">
      <c r="A4" s="421" t="s">
        <v>354</v>
      </c>
      <c r="B4" s="422"/>
      <c r="C4" s="422"/>
      <c r="D4" s="422"/>
      <c r="E4" s="422"/>
      <c r="F4" s="422"/>
      <c r="G4" s="422"/>
      <c r="H4" s="422"/>
      <c r="I4" s="422"/>
      <c r="J4" s="422"/>
      <c r="K4" s="423"/>
    </row>
    <row r="5" spans="1:13" ht="46.5" customHeight="1">
      <c r="A5" s="424" t="s">
        <v>355</v>
      </c>
      <c r="B5" s="425"/>
      <c r="C5" s="425"/>
      <c r="D5" s="425"/>
      <c r="E5" s="425"/>
      <c r="F5" s="425"/>
      <c r="G5" s="425"/>
      <c r="H5" s="425"/>
      <c r="I5" s="425"/>
      <c r="J5" s="425"/>
      <c r="K5" s="426"/>
    </row>
    <row r="6" spans="1:13" ht="117" customHeight="1">
      <c r="A6" s="229" t="s">
        <v>8</v>
      </c>
      <c r="B6" s="110" t="s">
        <v>9</v>
      </c>
      <c r="C6" s="265" t="s">
        <v>10</v>
      </c>
      <c r="D6" s="265" t="s">
        <v>356</v>
      </c>
      <c r="E6" s="265" t="s">
        <v>12</v>
      </c>
      <c r="F6" s="111" t="s">
        <v>13</v>
      </c>
      <c r="G6" s="265" t="s">
        <v>357</v>
      </c>
      <c r="H6" s="265" t="s">
        <v>358</v>
      </c>
      <c r="I6" s="112" t="s">
        <v>15</v>
      </c>
      <c r="J6" s="265" t="s">
        <v>16</v>
      </c>
      <c r="K6" s="113" t="s">
        <v>258</v>
      </c>
    </row>
    <row r="7" spans="1:13" ht="119.4" customHeight="1">
      <c r="A7" s="230" t="s">
        <v>359</v>
      </c>
      <c r="B7" s="29">
        <v>1.1000000000000001</v>
      </c>
      <c r="C7" s="8" t="s">
        <v>360</v>
      </c>
      <c r="D7" s="8" t="s">
        <v>361</v>
      </c>
      <c r="E7" s="9" t="s">
        <v>362</v>
      </c>
      <c r="F7" s="8" t="s">
        <v>363</v>
      </c>
      <c r="G7" s="10" t="s">
        <v>194</v>
      </c>
      <c r="H7" s="11" t="s">
        <v>364</v>
      </c>
      <c r="I7" s="244">
        <v>1</v>
      </c>
      <c r="J7" s="179" t="s">
        <v>365</v>
      </c>
      <c r="K7" s="12" t="s">
        <v>366</v>
      </c>
    </row>
    <row r="8" spans="1:13" ht="211.2" customHeight="1">
      <c r="A8" s="231"/>
      <c r="B8" s="29">
        <v>1.2</v>
      </c>
      <c r="C8" s="14" t="s">
        <v>367</v>
      </c>
      <c r="D8" s="8" t="s">
        <v>368</v>
      </c>
      <c r="E8" s="9" t="s">
        <v>362</v>
      </c>
      <c r="F8" s="8" t="s">
        <v>363</v>
      </c>
      <c r="G8" s="10" t="s">
        <v>369</v>
      </c>
      <c r="H8" s="11" t="s">
        <v>370</v>
      </c>
      <c r="I8" s="244">
        <v>0.5</v>
      </c>
      <c r="J8" s="149" t="s">
        <v>371</v>
      </c>
      <c r="K8" s="15" t="s">
        <v>372</v>
      </c>
    </row>
    <row r="9" spans="1:13" ht="261" customHeight="1">
      <c r="A9" s="231"/>
      <c r="B9" s="29">
        <v>1.3</v>
      </c>
      <c r="C9" s="14" t="s">
        <v>373</v>
      </c>
      <c r="D9" s="8" t="s">
        <v>374</v>
      </c>
      <c r="E9" s="9" t="s">
        <v>362</v>
      </c>
      <c r="F9" s="8" t="s">
        <v>363</v>
      </c>
      <c r="G9" s="10" t="s">
        <v>113</v>
      </c>
      <c r="H9" s="11" t="s">
        <v>375</v>
      </c>
      <c r="I9" s="244">
        <v>0.3</v>
      </c>
      <c r="J9" s="149" t="s">
        <v>376</v>
      </c>
      <c r="K9" s="15" t="s">
        <v>377</v>
      </c>
      <c r="M9" s="16"/>
    </row>
    <row r="10" spans="1:13" ht="117" customHeight="1">
      <c r="A10" s="231"/>
      <c r="B10" s="29">
        <v>1.4</v>
      </c>
      <c r="C10" s="14" t="s">
        <v>378</v>
      </c>
      <c r="D10" s="8" t="s">
        <v>379</v>
      </c>
      <c r="E10" s="9" t="s">
        <v>362</v>
      </c>
      <c r="F10" s="8" t="s">
        <v>363</v>
      </c>
      <c r="G10" s="10" t="s">
        <v>369</v>
      </c>
      <c r="H10" s="10" t="s">
        <v>295</v>
      </c>
      <c r="I10" s="244">
        <v>0.66</v>
      </c>
      <c r="J10" s="149" t="s">
        <v>380</v>
      </c>
      <c r="K10" s="15" t="s">
        <v>381</v>
      </c>
      <c r="L10" s="17"/>
    </row>
    <row r="11" spans="1:13" ht="235.2" customHeight="1">
      <c r="A11" s="232"/>
      <c r="B11" s="29">
        <v>1.5</v>
      </c>
      <c r="C11" s="8" t="s">
        <v>382</v>
      </c>
      <c r="D11" s="8" t="s">
        <v>383</v>
      </c>
      <c r="E11" s="9" t="s">
        <v>362</v>
      </c>
      <c r="F11" s="8" t="s">
        <v>363</v>
      </c>
      <c r="G11" s="10" t="s">
        <v>369</v>
      </c>
      <c r="H11" s="11" t="s">
        <v>384</v>
      </c>
      <c r="I11" s="244">
        <v>0.66</v>
      </c>
      <c r="J11" s="149" t="s">
        <v>385</v>
      </c>
      <c r="K11" s="15" t="s">
        <v>742</v>
      </c>
      <c r="L11" s="13"/>
    </row>
    <row r="12" spans="1:13" ht="258.60000000000002" customHeight="1">
      <c r="A12" s="230" t="s">
        <v>386</v>
      </c>
      <c r="B12" s="30">
        <v>2.1</v>
      </c>
      <c r="C12" s="9" t="s">
        <v>387</v>
      </c>
      <c r="D12" s="8" t="s">
        <v>388</v>
      </c>
      <c r="E12" s="9" t="s">
        <v>362</v>
      </c>
      <c r="F12" s="18" t="s">
        <v>389</v>
      </c>
      <c r="G12" s="10" t="s">
        <v>369</v>
      </c>
      <c r="H12" s="19" t="s">
        <v>390</v>
      </c>
      <c r="I12" s="244">
        <v>0.66</v>
      </c>
      <c r="J12" s="149" t="s">
        <v>391</v>
      </c>
      <c r="K12" s="15" t="s">
        <v>392</v>
      </c>
    </row>
    <row r="13" spans="1:13" ht="235.95" customHeight="1">
      <c r="A13" s="230" t="s">
        <v>386</v>
      </c>
      <c r="B13" s="30">
        <v>2.2000000000000002</v>
      </c>
      <c r="C13" s="9" t="s">
        <v>393</v>
      </c>
      <c r="D13" s="8" t="s">
        <v>394</v>
      </c>
      <c r="E13" s="9" t="s">
        <v>362</v>
      </c>
      <c r="F13" s="18" t="s">
        <v>395</v>
      </c>
      <c r="G13" s="10" t="s">
        <v>396</v>
      </c>
      <c r="H13" s="20" t="s">
        <v>295</v>
      </c>
      <c r="I13" s="244">
        <v>0.5</v>
      </c>
      <c r="J13" s="149" t="s">
        <v>397</v>
      </c>
      <c r="K13" s="12" t="s">
        <v>743</v>
      </c>
      <c r="L13" s="21"/>
    </row>
    <row r="14" spans="1:13" ht="144" customHeight="1">
      <c r="A14" s="230" t="s">
        <v>386</v>
      </c>
      <c r="B14" s="30">
        <v>2.2999999999999998</v>
      </c>
      <c r="C14" s="9" t="s">
        <v>398</v>
      </c>
      <c r="D14" s="8" t="s">
        <v>399</v>
      </c>
      <c r="E14" s="9" t="s">
        <v>362</v>
      </c>
      <c r="F14" s="18" t="s">
        <v>400</v>
      </c>
      <c r="G14" s="10" t="s">
        <v>401</v>
      </c>
      <c r="H14" s="20" t="s">
        <v>295</v>
      </c>
      <c r="I14" s="244">
        <v>1</v>
      </c>
      <c r="J14" s="149" t="s">
        <v>759</v>
      </c>
      <c r="K14" s="12" t="s">
        <v>402</v>
      </c>
      <c r="L14" s="21"/>
    </row>
    <row r="15" spans="1:13" ht="170.4" customHeight="1">
      <c r="A15" s="230" t="s">
        <v>386</v>
      </c>
      <c r="B15" s="30">
        <v>2.4</v>
      </c>
      <c r="C15" s="9" t="s">
        <v>403</v>
      </c>
      <c r="D15" s="8" t="s">
        <v>404</v>
      </c>
      <c r="E15" s="9" t="s">
        <v>362</v>
      </c>
      <c r="F15" s="18" t="s">
        <v>405</v>
      </c>
      <c r="G15" s="10" t="s">
        <v>406</v>
      </c>
      <c r="H15" s="19" t="s">
        <v>407</v>
      </c>
      <c r="I15" s="244">
        <v>0.33</v>
      </c>
      <c r="J15" s="149"/>
      <c r="K15" s="15"/>
      <c r="L15" s="13"/>
    </row>
    <row r="16" spans="1:13" ht="130.19999999999999" customHeight="1">
      <c r="A16" s="230" t="s">
        <v>386</v>
      </c>
      <c r="B16" s="30">
        <v>2.5</v>
      </c>
      <c r="C16" s="9" t="s">
        <v>408</v>
      </c>
      <c r="D16" s="8" t="s">
        <v>409</v>
      </c>
      <c r="E16" s="9" t="s">
        <v>362</v>
      </c>
      <c r="F16" s="18" t="s">
        <v>405</v>
      </c>
      <c r="G16" s="10" t="s">
        <v>369</v>
      </c>
      <c r="H16" s="20" t="s">
        <v>295</v>
      </c>
      <c r="I16" s="244">
        <v>0</v>
      </c>
      <c r="J16" s="149" t="s">
        <v>410</v>
      </c>
      <c r="K16" s="15" t="s">
        <v>411</v>
      </c>
      <c r="L16" s="13"/>
    </row>
    <row r="17" spans="1:16" ht="113.25" customHeight="1">
      <c r="A17" s="230" t="s">
        <v>386</v>
      </c>
      <c r="B17" s="30">
        <v>2.6</v>
      </c>
      <c r="C17" s="9" t="s">
        <v>412</v>
      </c>
      <c r="D17" s="8" t="s">
        <v>413</v>
      </c>
      <c r="E17" s="9" t="s">
        <v>362</v>
      </c>
      <c r="F17" s="18" t="s">
        <v>405</v>
      </c>
      <c r="G17" s="10" t="s">
        <v>194</v>
      </c>
      <c r="H17" s="20" t="s">
        <v>295</v>
      </c>
      <c r="I17" s="244">
        <v>1</v>
      </c>
      <c r="J17" s="149" t="s">
        <v>744</v>
      </c>
      <c r="K17" s="286" t="s">
        <v>414</v>
      </c>
    </row>
    <row r="18" spans="1:16" ht="185.4" customHeight="1">
      <c r="A18" s="230" t="s">
        <v>415</v>
      </c>
      <c r="B18" s="30">
        <v>3.1</v>
      </c>
      <c r="C18" s="9" t="s">
        <v>416</v>
      </c>
      <c r="D18" s="8" t="s">
        <v>417</v>
      </c>
      <c r="E18" s="9" t="s">
        <v>362</v>
      </c>
      <c r="F18" s="8" t="s">
        <v>418</v>
      </c>
      <c r="G18" s="10" t="s">
        <v>369</v>
      </c>
      <c r="H18" s="11" t="s">
        <v>419</v>
      </c>
      <c r="I18" s="244">
        <v>0.8</v>
      </c>
      <c r="J18" s="311" t="s">
        <v>420</v>
      </c>
      <c r="K18" s="12" t="s">
        <v>421</v>
      </c>
      <c r="L18" s="21"/>
    </row>
    <row r="19" spans="1:16" ht="220.95" customHeight="1">
      <c r="A19" s="230" t="s">
        <v>415</v>
      </c>
      <c r="B19" s="30">
        <v>3.2</v>
      </c>
      <c r="C19" s="9" t="s">
        <v>422</v>
      </c>
      <c r="D19" s="8" t="s">
        <v>423</v>
      </c>
      <c r="E19" s="9" t="s">
        <v>362</v>
      </c>
      <c r="F19" s="8" t="s">
        <v>424</v>
      </c>
      <c r="G19" s="10" t="s">
        <v>113</v>
      </c>
      <c r="H19" s="11" t="s">
        <v>419</v>
      </c>
      <c r="I19" s="244">
        <v>1</v>
      </c>
      <c r="J19" s="149" t="s">
        <v>425</v>
      </c>
      <c r="K19" s="12" t="s">
        <v>426</v>
      </c>
      <c r="L19" s="13"/>
    </row>
    <row r="20" spans="1:16" ht="195" customHeight="1">
      <c r="A20" s="230" t="s">
        <v>415</v>
      </c>
      <c r="B20" s="30">
        <v>3.3</v>
      </c>
      <c r="C20" s="9" t="s">
        <v>427</v>
      </c>
      <c r="D20" s="8" t="s">
        <v>428</v>
      </c>
      <c r="E20" s="9" t="s">
        <v>362</v>
      </c>
      <c r="F20" s="8" t="s">
        <v>424</v>
      </c>
      <c r="G20" s="10" t="s">
        <v>369</v>
      </c>
      <c r="H20" s="11" t="s">
        <v>429</v>
      </c>
      <c r="I20" s="244">
        <v>0.8</v>
      </c>
      <c r="J20" s="149" t="s">
        <v>430</v>
      </c>
      <c r="K20" s="12" t="s">
        <v>431</v>
      </c>
    </row>
    <row r="21" spans="1:16" ht="118.5" customHeight="1">
      <c r="A21" s="230" t="s">
        <v>415</v>
      </c>
      <c r="B21" s="30">
        <v>3.4</v>
      </c>
      <c r="C21" s="9" t="s">
        <v>432</v>
      </c>
      <c r="D21" s="8" t="s">
        <v>433</v>
      </c>
      <c r="E21" s="9" t="s">
        <v>362</v>
      </c>
      <c r="F21" s="8" t="s">
        <v>424</v>
      </c>
      <c r="G21" s="10" t="s">
        <v>369</v>
      </c>
      <c r="H21" s="11" t="s">
        <v>429</v>
      </c>
      <c r="I21" s="244">
        <v>0.66</v>
      </c>
      <c r="J21" s="7" t="s">
        <v>434</v>
      </c>
      <c r="K21" s="12" t="s">
        <v>435</v>
      </c>
      <c r="L21" s="13"/>
    </row>
    <row r="22" spans="1:16" ht="178.2" customHeight="1">
      <c r="A22" s="230" t="s">
        <v>415</v>
      </c>
      <c r="B22" s="30">
        <v>3.5</v>
      </c>
      <c r="C22" s="9" t="s">
        <v>436</v>
      </c>
      <c r="D22" s="8" t="s">
        <v>437</v>
      </c>
      <c r="E22" s="9" t="s">
        <v>362</v>
      </c>
      <c r="F22" s="8" t="s">
        <v>438</v>
      </c>
      <c r="G22" s="10" t="s">
        <v>369</v>
      </c>
      <c r="H22" s="11" t="s">
        <v>439</v>
      </c>
      <c r="I22" s="244">
        <v>0.66</v>
      </c>
      <c r="J22" s="149" t="s">
        <v>760</v>
      </c>
      <c r="K22" s="12" t="s">
        <v>745</v>
      </c>
    </row>
    <row r="23" spans="1:16" ht="118.2" customHeight="1">
      <c r="A23" s="230" t="s">
        <v>415</v>
      </c>
      <c r="B23" s="30">
        <v>3.6</v>
      </c>
      <c r="C23" s="9" t="s">
        <v>440</v>
      </c>
      <c r="D23" s="8" t="s">
        <v>441</v>
      </c>
      <c r="E23" s="9" t="s">
        <v>362</v>
      </c>
      <c r="F23" s="8" t="s">
        <v>424</v>
      </c>
      <c r="G23" s="10" t="s">
        <v>369</v>
      </c>
      <c r="H23" s="11" t="s">
        <v>442</v>
      </c>
      <c r="I23" s="244">
        <v>0.8</v>
      </c>
      <c r="J23" s="149" t="s">
        <v>443</v>
      </c>
      <c r="K23" s="12" t="s">
        <v>444</v>
      </c>
    </row>
    <row r="24" spans="1:16" ht="103.2" customHeight="1">
      <c r="A24" s="230" t="s">
        <v>415</v>
      </c>
      <c r="B24" s="30">
        <v>3.7</v>
      </c>
      <c r="C24" s="9" t="s">
        <v>445</v>
      </c>
      <c r="D24" s="8" t="s">
        <v>446</v>
      </c>
      <c r="E24" s="9" t="s">
        <v>362</v>
      </c>
      <c r="F24" s="8" t="s">
        <v>424</v>
      </c>
      <c r="G24" s="10" t="s">
        <v>113</v>
      </c>
      <c r="H24" s="11" t="s">
        <v>447</v>
      </c>
      <c r="I24" s="244">
        <v>1</v>
      </c>
      <c r="J24" s="149" t="s">
        <v>448</v>
      </c>
      <c r="K24" s="15" t="s">
        <v>449</v>
      </c>
      <c r="L24" s="13"/>
    </row>
    <row r="25" spans="1:16" ht="215.4" customHeight="1">
      <c r="A25" s="230" t="s">
        <v>415</v>
      </c>
      <c r="B25" s="30">
        <v>3.8</v>
      </c>
      <c r="C25" s="9" t="s">
        <v>450</v>
      </c>
      <c r="D25" s="8" t="s">
        <v>451</v>
      </c>
      <c r="E25" s="9" t="s">
        <v>362</v>
      </c>
      <c r="F25" s="8" t="s">
        <v>424</v>
      </c>
      <c r="G25" s="10" t="s">
        <v>194</v>
      </c>
      <c r="H25" s="11" t="s">
        <v>452</v>
      </c>
      <c r="I25" s="244">
        <v>1</v>
      </c>
      <c r="J25" s="280" t="s">
        <v>761</v>
      </c>
      <c r="K25" s="15" t="s">
        <v>453</v>
      </c>
      <c r="L25" s="22"/>
    </row>
    <row r="26" spans="1:16" ht="243.6" customHeight="1">
      <c r="A26" s="230" t="s">
        <v>415</v>
      </c>
      <c r="B26" s="30">
        <v>3.9</v>
      </c>
      <c r="C26" s="9" t="s">
        <v>454</v>
      </c>
      <c r="D26" s="8" t="s">
        <v>455</v>
      </c>
      <c r="E26" s="9" t="s">
        <v>362</v>
      </c>
      <c r="F26" s="8" t="s">
        <v>424</v>
      </c>
      <c r="G26" s="10" t="s">
        <v>369</v>
      </c>
      <c r="H26" s="20" t="s">
        <v>295</v>
      </c>
      <c r="I26" s="244">
        <v>0.7</v>
      </c>
      <c r="J26" s="149" t="s">
        <v>763</v>
      </c>
      <c r="K26" s="15" t="s">
        <v>456</v>
      </c>
      <c r="L26" s="13"/>
    </row>
    <row r="27" spans="1:16" ht="162" customHeight="1">
      <c r="A27" s="230" t="s">
        <v>415</v>
      </c>
      <c r="B27" s="225">
        <v>3.1</v>
      </c>
      <c r="C27" s="9" t="s">
        <v>457</v>
      </c>
      <c r="D27" s="8" t="s">
        <v>458</v>
      </c>
      <c r="E27" s="9" t="s">
        <v>362</v>
      </c>
      <c r="F27" s="8" t="s">
        <v>424</v>
      </c>
      <c r="G27" s="10" t="s">
        <v>194</v>
      </c>
      <c r="H27" s="20" t="s">
        <v>295</v>
      </c>
      <c r="I27" s="244">
        <v>1</v>
      </c>
      <c r="J27" s="149" t="s">
        <v>459</v>
      </c>
      <c r="K27" s="12" t="s">
        <v>460</v>
      </c>
    </row>
    <row r="28" spans="1:16" ht="98.4" customHeight="1">
      <c r="A28" s="230" t="s">
        <v>415</v>
      </c>
      <c r="B28" s="30">
        <v>3.11</v>
      </c>
      <c r="C28" s="9" t="s">
        <v>461</v>
      </c>
      <c r="D28" s="8" t="s">
        <v>462</v>
      </c>
      <c r="E28" s="9" t="s">
        <v>362</v>
      </c>
      <c r="F28" s="8" t="s">
        <v>424</v>
      </c>
      <c r="G28" s="10" t="s">
        <v>113</v>
      </c>
      <c r="H28" s="11" t="s">
        <v>463</v>
      </c>
      <c r="I28" s="244">
        <v>1</v>
      </c>
      <c r="J28" s="149" t="s">
        <v>464</v>
      </c>
      <c r="K28" s="12" t="s">
        <v>465</v>
      </c>
    </row>
    <row r="29" spans="1:16" ht="196.95" customHeight="1">
      <c r="A29" s="230" t="s">
        <v>415</v>
      </c>
      <c r="B29" s="30">
        <v>3.12</v>
      </c>
      <c r="C29" s="9" t="s">
        <v>466</v>
      </c>
      <c r="D29" s="8" t="s">
        <v>467</v>
      </c>
      <c r="E29" s="9" t="s">
        <v>362</v>
      </c>
      <c r="F29" s="8" t="s">
        <v>424</v>
      </c>
      <c r="G29" s="10" t="s">
        <v>369</v>
      </c>
      <c r="H29" s="11" t="s">
        <v>468</v>
      </c>
      <c r="I29" s="244">
        <v>0.5</v>
      </c>
      <c r="J29" s="149" t="s">
        <v>469</v>
      </c>
      <c r="K29" s="12" t="s">
        <v>470</v>
      </c>
    </row>
    <row r="30" spans="1:16" ht="369.6" customHeight="1">
      <c r="A30" s="230" t="s">
        <v>415</v>
      </c>
      <c r="B30" s="30">
        <v>3.13</v>
      </c>
      <c r="C30" s="9" t="s">
        <v>471</v>
      </c>
      <c r="D30" s="8" t="s">
        <v>472</v>
      </c>
      <c r="E30" s="9" t="s">
        <v>362</v>
      </c>
      <c r="F30" s="8" t="s">
        <v>424</v>
      </c>
      <c r="G30" s="10" t="s">
        <v>369</v>
      </c>
      <c r="H30" s="11" t="s">
        <v>468</v>
      </c>
      <c r="I30" s="244">
        <v>0.7</v>
      </c>
      <c r="J30" s="149" t="s">
        <v>473</v>
      </c>
      <c r="K30" s="12" t="s">
        <v>746</v>
      </c>
      <c r="M30" s="23"/>
      <c r="N30" s="228"/>
      <c r="O30" s="23"/>
      <c r="P30" s="228"/>
    </row>
    <row r="31" spans="1:16" ht="148.19999999999999" customHeight="1">
      <c r="A31" s="230" t="s">
        <v>415</v>
      </c>
      <c r="B31" s="30">
        <v>3.14</v>
      </c>
      <c r="C31" s="9" t="s">
        <v>474</v>
      </c>
      <c r="D31" s="8" t="s">
        <v>475</v>
      </c>
      <c r="E31" s="9" t="s">
        <v>362</v>
      </c>
      <c r="F31" s="8" t="s">
        <v>424</v>
      </c>
      <c r="G31" s="10" t="s">
        <v>194</v>
      </c>
      <c r="H31" s="11" t="s">
        <v>476</v>
      </c>
      <c r="I31" s="244">
        <v>1</v>
      </c>
      <c r="J31" s="149" t="s">
        <v>477</v>
      </c>
      <c r="K31" s="15" t="s">
        <v>478</v>
      </c>
      <c r="L31" s="23"/>
    </row>
    <row r="32" spans="1:16" ht="112.2" customHeight="1">
      <c r="A32" s="230" t="s">
        <v>415</v>
      </c>
      <c r="B32" s="30">
        <v>3.15</v>
      </c>
      <c r="C32" s="9" t="s">
        <v>479</v>
      </c>
      <c r="D32" s="8" t="s">
        <v>480</v>
      </c>
      <c r="E32" s="9" t="s">
        <v>362</v>
      </c>
      <c r="F32" s="14" t="s">
        <v>481</v>
      </c>
      <c r="G32" s="10" t="s">
        <v>369</v>
      </c>
      <c r="H32" s="11" t="s">
        <v>482</v>
      </c>
      <c r="I32" s="244">
        <v>1</v>
      </c>
      <c r="J32" s="24" t="s">
        <v>483</v>
      </c>
      <c r="K32" s="34" t="s">
        <v>484</v>
      </c>
      <c r="L32" s="179"/>
    </row>
    <row r="33" spans="1:12" ht="174" customHeight="1">
      <c r="A33" s="230" t="s">
        <v>415</v>
      </c>
      <c r="B33" s="30">
        <v>3.16</v>
      </c>
      <c r="C33" s="9" t="s">
        <v>485</v>
      </c>
      <c r="D33" s="8" t="s">
        <v>486</v>
      </c>
      <c r="E33" s="9" t="s">
        <v>362</v>
      </c>
      <c r="F33" s="8" t="s">
        <v>424</v>
      </c>
      <c r="G33" s="10" t="s">
        <v>369</v>
      </c>
      <c r="H33" s="10" t="s">
        <v>295</v>
      </c>
      <c r="I33" s="244">
        <v>0.05</v>
      </c>
      <c r="J33" s="25"/>
      <c r="K33" s="34" t="s">
        <v>747</v>
      </c>
      <c r="L33" s="32"/>
    </row>
    <row r="34" spans="1:12" ht="209.4" customHeight="1">
      <c r="A34" s="230" t="s">
        <v>415</v>
      </c>
      <c r="B34" s="30">
        <v>3.17</v>
      </c>
      <c r="C34" s="9" t="s">
        <v>487</v>
      </c>
      <c r="D34" s="8" t="s">
        <v>488</v>
      </c>
      <c r="E34" s="9" t="s">
        <v>362</v>
      </c>
      <c r="F34" s="8" t="s">
        <v>424</v>
      </c>
      <c r="G34" s="10" t="s">
        <v>369</v>
      </c>
      <c r="H34" s="11" t="s">
        <v>463</v>
      </c>
      <c r="I34" s="244">
        <v>0.66</v>
      </c>
      <c r="J34" s="149" t="s">
        <v>489</v>
      </c>
      <c r="K34" s="35" t="s">
        <v>490</v>
      </c>
      <c r="L34" s="23"/>
    </row>
    <row r="35" spans="1:12" ht="175.95" customHeight="1">
      <c r="A35" s="230" t="s">
        <v>415</v>
      </c>
      <c r="B35" s="30">
        <v>3.18</v>
      </c>
      <c r="C35" s="9" t="s">
        <v>491</v>
      </c>
      <c r="D35" s="8" t="s">
        <v>492</v>
      </c>
      <c r="E35" s="9" t="s">
        <v>362</v>
      </c>
      <c r="F35" s="8" t="s">
        <v>424</v>
      </c>
      <c r="G35" s="10" t="s">
        <v>369</v>
      </c>
      <c r="H35" s="11" t="s">
        <v>468</v>
      </c>
      <c r="I35" s="244">
        <v>0.66</v>
      </c>
      <c r="J35" s="149" t="s">
        <v>493</v>
      </c>
      <c r="K35" s="12" t="s">
        <v>494</v>
      </c>
      <c r="L35" s="23"/>
    </row>
    <row r="36" spans="1:12" ht="163.19999999999999" customHeight="1">
      <c r="A36" s="230" t="s">
        <v>495</v>
      </c>
      <c r="B36" s="30">
        <v>4.0999999999999996</v>
      </c>
      <c r="C36" s="9" t="s">
        <v>496</v>
      </c>
      <c r="D36" s="8" t="s">
        <v>497</v>
      </c>
      <c r="E36" s="9" t="s">
        <v>362</v>
      </c>
      <c r="F36" s="8" t="s">
        <v>424</v>
      </c>
      <c r="G36" s="10" t="s">
        <v>369</v>
      </c>
      <c r="H36" s="10" t="s">
        <v>295</v>
      </c>
      <c r="I36" s="244">
        <v>0.66</v>
      </c>
      <c r="J36" s="280" t="s">
        <v>762</v>
      </c>
      <c r="K36" s="12" t="s">
        <v>498</v>
      </c>
      <c r="L36" s="32"/>
    </row>
    <row r="37" spans="1:12" ht="144" customHeight="1">
      <c r="A37" s="231"/>
      <c r="B37" s="30">
        <v>4.2</v>
      </c>
      <c r="C37" s="9" t="s">
        <v>499</v>
      </c>
      <c r="D37" s="8" t="s">
        <v>500</v>
      </c>
      <c r="E37" s="9" t="s">
        <v>362</v>
      </c>
      <c r="F37" s="14" t="s">
        <v>501</v>
      </c>
      <c r="G37" s="10" t="s">
        <v>369</v>
      </c>
      <c r="H37" s="10" t="s">
        <v>295</v>
      </c>
      <c r="I37" s="244">
        <v>0.4</v>
      </c>
      <c r="J37" s="391" t="s">
        <v>502</v>
      </c>
      <c r="K37" s="34" t="s">
        <v>503</v>
      </c>
      <c r="L37" s="33"/>
    </row>
    <row r="38" spans="1:12" ht="104.25" customHeight="1">
      <c r="A38" s="231"/>
      <c r="B38" s="30">
        <v>4.3</v>
      </c>
      <c r="C38" s="9" t="s">
        <v>504</v>
      </c>
      <c r="D38" s="8" t="s">
        <v>505</v>
      </c>
      <c r="E38" s="9" t="s">
        <v>362</v>
      </c>
      <c r="F38" s="14" t="s">
        <v>506</v>
      </c>
      <c r="G38" s="10" t="s">
        <v>369</v>
      </c>
      <c r="H38" s="10" t="s">
        <v>295</v>
      </c>
      <c r="I38" s="244">
        <v>0.4</v>
      </c>
      <c r="J38" s="149" t="s">
        <v>507</v>
      </c>
      <c r="K38" s="34" t="s">
        <v>508</v>
      </c>
      <c r="L38" s="32"/>
    </row>
    <row r="39" spans="1:12" ht="133.80000000000001" customHeight="1">
      <c r="A39" s="231"/>
      <c r="B39" s="30">
        <v>4.4000000000000004</v>
      </c>
      <c r="C39" s="9" t="s">
        <v>509</v>
      </c>
      <c r="D39" s="8" t="s">
        <v>510</v>
      </c>
      <c r="E39" s="9" t="s">
        <v>362</v>
      </c>
      <c r="F39" s="14" t="s">
        <v>424</v>
      </c>
      <c r="G39" s="10" t="s">
        <v>369</v>
      </c>
      <c r="H39" s="10" t="s">
        <v>295</v>
      </c>
      <c r="I39" s="244">
        <v>0.1</v>
      </c>
      <c r="J39" s="25"/>
      <c r="K39" s="26" t="s">
        <v>748</v>
      </c>
      <c r="L39" s="32"/>
    </row>
    <row r="40" spans="1:12" ht="201" customHeight="1">
      <c r="A40" s="232"/>
      <c r="B40" s="30">
        <v>4.5</v>
      </c>
      <c r="C40" s="9" t="s">
        <v>511</v>
      </c>
      <c r="D40" s="8" t="s">
        <v>512</v>
      </c>
      <c r="E40" s="9" t="s">
        <v>362</v>
      </c>
      <c r="F40" s="8" t="s">
        <v>424</v>
      </c>
      <c r="G40" s="10" t="s">
        <v>369</v>
      </c>
      <c r="H40" s="10" t="s">
        <v>295</v>
      </c>
      <c r="I40" s="244">
        <v>0.66</v>
      </c>
      <c r="J40" s="149" t="s">
        <v>749</v>
      </c>
      <c r="K40" s="26" t="s">
        <v>750</v>
      </c>
      <c r="L40" s="23"/>
    </row>
    <row r="41" spans="1:12" ht="245.4" customHeight="1">
      <c r="A41" s="230" t="s">
        <v>513</v>
      </c>
      <c r="B41" s="30">
        <v>5.0999999999999996</v>
      </c>
      <c r="C41" s="9" t="s">
        <v>514</v>
      </c>
      <c r="D41" s="8" t="s">
        <v>515</v>
      </c>
      <c r="E41" s="9" t="s">
        <v>362</v>
      </c>
      <c r="F41" s="8" t="s">
        <v>424</v>
      </c>
      <c r="G41" s="10" t="s">
        <v>369</v>
      </c>
      <c r="H41" s="10" t="s">
        <v>295</v>
      </c>
      <c r="I41" s="244">
        <v>1</v>
      </c>
      <c r="J41" s="149" t="s">
        <v>516</v>
      </c>
      <c r="K41" s="36" t="s">
        <v>517</v>
      </c>
      <c r="L41" s="23"/>
    </row>
    <row r="42" spans="1:12" ht="159" customHeight="1">
      <c r="A42" s="231"/>
      <c r="B42" s="30">
        <v>5.2</v>
      </c>
      <c r="C42" s="9" t="s">
        <v>518</v>
      </c>
      <c r="D42" s="8" t="s">
        <v>519</v>
      </c>
      <c r="E42" s="9" t="s">
        <v>362</v>
      </c>
      <c r="F42" s="8" t="s">
        <v>424</v>
      </c>
      <c r="G42" s="10" t="s">
        <v>520</v>
      </c>
      <c r="H42" s="10" t="s">
        <v>295</v>
      </c>
      <c r="I42" s="244">
        <v>1</v>
      </c>
      <c r="J42" s="149" t="s">
        <v>521</v>
      </c>
      <c r="K42" s="34" t="s">
        <v>522</v>
      </c>
      <c r="L42" s="2"/>
    </row>
    <row r="43" spans="1:12" ht="174" customHeight="1">
      <c r="A43" s="231"/>
      <c r="B43" s="30">
        <v>5.3</v>
      </c>
      <c r="C43" s="9" t="s">
        <v>523</v>
      </c>
      <c r="D43" s="8" t="s">
        <v>524</v>
      </c>
      <c r="E43" s="9" t="s">
        <v>362</v>
      </c>
      <c r="F43" s="8" t="s">
        <v>424</v>
      </c>
      <c r="G43" s="10" t="s">
        <v>369</v>
      </c>
      <c r="H43" s="10" t="s">
        <v>295</v>
      </c>
      <c r="I43" s="244">
        <v>0.66</v>
      </c>
      <c r="J43" s="149" t="s">
        <v>525</v>
      </c>
      <c r="K43" s="12" t="s">
        <v>526</v>
      </c>
      <c r="L43" s="2"/>
    </row>
    <row r="44" spans="1:12" ht="111" customHeight="1">
      <c r="A44" s="231"/>
      <c r="B44" s="233">
        <v>5.4</v>
      </c>
      <c r="C44" s="226" t="s">
        <v>527</v>
      </c>
      <c r="D44" s="226" t="s">
        <v>528</v>
      </c>
      <c r="E44" s="227" t="s">
        <v>362</v>
      </c>
      <c r="F44" s="226" t="s">
        <v>424</v>
      </c>
      <c r="G44" s="148" t="s">
        <v>194</v>
      </c>
      <c r="H44" s="148" t="s">
        <v>295</v>
      </c>
      <c r="I44" s="150">
        <v>0.7</v>
      </c>
      <c r="J44" s="392" t="s">
        <v>529</v>
      </c>
      <c r="K44" s="34" t="s">
        <v>530</v>
      </c>
      <c r="L44" s="2"/>
    </row>
  </sheetData>
  <mergeCells count="2">
    <mergeCell ref="A4:K4"/>
    <mergeCell ref="A5:K5"/>
  </mergeCells>
  <hyperlinks>
    <hyperlink ref="H34" r:id="rId1" display="chrome-extension://efaidnbmnnnibpcajpcglclefindmkaj/https://www.funcionpublica.gov.co/documents/418548/34150781/Gu%C3%ADa+de+dise%C3%B1o+para+carta+del+trato+digno.pdf/cf2a27a3-2109-39c5-1640-912b52317173?version=1.1" xr:uid="{00000000-0004-0000-0400-000000000000}"/>
    <hyperlink ref="H35" r:id="rId2" display="https://www.funcionpublica.gov.co/eva/gestornormativo/norma.php?i=169550" xr:uid="{00000000-0004-0000-0400-000001000000}"/>
    <hyperlink ref="H7" r:id="rId3" display="chrome-extension://efaidnbmnnnibpcajpcglclefindmkaj/https://www.funcionpublica.gov.co/documents/28587410/38139874/2021-03-23_Politica_servicio_al_ciudadano_actualizada.pdf/a8f37301-0e89-d6da-9708-ce72772cde6f?t=1619450714666" xr:uid="{00000000-0004-0000-0400-000002000000}"/>
    <hyperlink ref="H8" r:id="rId4" display="https://www.funcionpublica.gov.co/web/eva/biblioteca-virtual/-/document_library/bGsp2IjUBdeu/view_file/40730740" xr:uid="{00000000-0004-0000-0400-000003000000}"/>
    <hyperlink ref="H9" r:id="rId5" display="https://www.funcionpublica.gov.co/web/eva/detalle-publicacion?entryId=41834443" xr:uid="{00000000-0004-0000-0400-000004000000}"/>
    <hyperlink ref="H11" r:id="rId6" display="https://www.funcionpublica.gov.co/web/mipg/autodiagnostico" xr:uid="{00000000-0004-0000-0400-000005000000}"/>
    <hyperlink ref="H31" r:id="rId7" display="https://www.dnp.gov.co/programa-nacional-del-servicio-al-ciudadano/paginas/lenguaje-claro.aspx" xr:uid="{00000000-0004-0000-0400-000006000000}"/>
    <hyperlink ref="H18" r:id="rId8" location="data={%22filter%22:%22199019%22,%22page%22:1}" display="https://gobiernodigital.mintic.gov.co/portal/Biblioteca/#data={%22filter%22:%22199019%22,%22page%22:1}" xr:uid="{00000000-0004-0000-0400-000007000000}"/>
    <hyperlink ref="H19" r:id="rId9" location="data={%22filter%22:%22199019%22,%22page%22:1}" display="https://gobiernodigital.mintic.gov.co/portal/Biblioteca/#data={%22filter%22:%22199019%22,%22page%22:1}" xr:uid="{00000000-0004-0000-0400-000008000000}"/>
    <hyperlink ref="H20" r:id="rId10" display="https://www.funcionpublica.gov.co/web/eva/biblioteca-virtual/-/document_library/bGsp2IjUBdeu/view_file/40812853" xr:uid="{00000000-0004-0000-0400-000009000000}"/>
    <hyperlink ref="H22" r:id="rId11" display="https://www.dnp.gov.co/programa-nacional-del-servicio-al-ciudadano/Herramientas-Servicio/Soluciones%20para%20la%20inclusion%20social/Paginas/Canal-Presencial.aspx" xr:uid="{00000000-0004-0000-0400-00000A000000}"/>
    <hyperlink ref="H23" r:id="rId12" display="https://www.centroderelevo.gov.co/632/w3-channel.html" xr:uid="{00000000-0004-0000-0400-00000B000000}"/>
    <hyperlink ref="H24" r:id="rId13" location=":~:text=La%20presente%20ley%20tiene%20por,el%20art%C3%ADculo%2015%20de%20la" display="https://www.funcionpublica.gov.co/eva/gestornormativo/norma.php?i=49981#:~:text=La%20presente%20ley%20tiene%20por,el%20art%C3%ADculo%2015%20de%20la" xr:uid="{00000000-0004-0000-0400-00000C000000}"/>
    <hyperlink ref="H28" r:id="rId14" display="chrome-extension://efaidnbmnnnibpcajpcglclefindmkaj/https://www.funcionpublica.gov.co/documents/418548/34150781/Gu%C3%ADa+de+dise%C3%B1o+para+carta+del+trato+digno.pdf/cf2a27a3-2109-39c5-1640-912b52317173?version=1.1" xr:uid="{00000000-0004-0000-0400-00000D000000}"/>
    <hyperlink ref="H29" r:id="rId15" display="https://www.funcionpublica.gov.co/eva/gestornormativo/norma.php?i=169550" xr:uid="{00000000-0004-0000-0400-00000E000000}"/>
    <hyperlink ref="H30" r:id="rId16" display="https://www.funcionpublica.gov.co/eva/gestornormativo/norma.php?i=169550" xr:uid="{00000000-0004-0000-0400-00000F000000}"/>
    <hyperlink ref="H32" r:id="rId17" display="https://www.funcionpublica.gov.co/web/eva/biblioteca-virtual/-/document_library/bGsp2IjUBdeu/view_file/35768124" xr:uid="{00000000-0004-0000-0400-000010000000}"/>
    <hyperlink ref="H21" r:id="rId18" display="https://www.funcionpublica.gov.co/web/eva/biblioteca-virtual/-/document_library/bGsp2IjUBdeu/view_file/40812853" xr:uid="{00000000-0004-0000-0400-000011000000}"/>
    <hyperlink ref="H25" r:id="rId19" display="https://www.funcionpublica.gov.co/web/eva/biblioteca-virtual/-/document_library/bGsp2IjUBdeu/view_file/40730740" xr:uid="{00000000-0004-0000-0400-000012000000}"/>
    <hyperlink ref="J18" r:id="rId20" display="https://antioquia.gov.co/atencion-a-la-ciudadania" xr:uid="{00000000-0004-0000-0400-000013000000}"/>
    <hyperlink ref="J25" r:id="rId21" tooltip="Dirección URL original: http://tinyurl.com/Atencion-Ciudadana. Haga clic o pulse si confía en este vínculo." display="https://nam02.safelinks.protection.outlook.com/?url=http%3A%2F%2Ftinyurl.com%2FAtencion-Ciudadana&amp;data=05%7C01%7Cemmacecilia.gonzalez%40antioquia.gov.co%7C9d5af15521104776765a08dbad46b026%7C642f159e8f124309b87ccbc5436ec691%7C0%7C0%7C638294291354147049%7CUnknown%7CTWFpbGZsb3d8eyJWIjoiMC4wLjAwMDAiLCJQIjoiV2luMzIiLCJBTiI6Ik1haWwiLCJXVCI6Mn0%3D%7C3000%7C%7C%7C&amp;sdata=AZUCPiW2TvekrGMtVKrxkNRJdk8fEY8uXzw1MpbYx34%3D&amp;reserved=0" xr:uid="{4B8EF66E-FD94-4480-AC08-3F9D6F6C4CD9}"/>
    <hyperlink ref="J36" r:id="rId22" tooltip="Dirección URL original: http://tinyurl.com/IN-M5-P2-012. Haga clic o pulse si confía en este vínculo." display="https://nam02.safelinks.protection.outlook.com/?url=http%3A%2F%2Ftinyurl.com%2FIN-M5-P2-012&amp;data=05%7C01%7Cemmacecilia.gonzalez%40antioquia.gov.co%7C7a5e72c0ede148eb934808dbad7bc23f%7C642f159e8f124309b87ccbc5436ec691%7C0%7C0%7C638294519275356144%7CUnknown%7CTWFpbGZsb3d8eyJWIjoiMC4wLjAwMDAiLCJQIjoiV2luMzIiLCJBTiI6Ik1haWwiLCJXVCI6Mn0%3D%7C3000%7C%7C%7C&amp;sdata=UIysChfKU5tkUccKul55b7Wma0v0ou8EWNEEWYJqrm8%3D&amp;reserved=0" xr:uid="{5B85585B-F571-4FEA-9B29-E90693570FC7}"/>
  </hyperlinks>
  <pageMargins left="0.27559055118110237" right="0.19685039370078741" top="0.31496062992125984" bottom="0.31496062992125984" header="0.27559055118110237" footer="0.39370078740157483"/>
  <pageSetup scale="75" orientation="landscape" horizontalDpi="4294967295" verticalDpi="4294967295" r:id="rId23"/>
  <tableParts count="1">
    <tablePart r:id="rId2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J17"/>
  <sheetViews>
    <sheetView topLeftCell="A13" zoomScale="60" zoomScaleNormal="60" workbookViewId="0">
      <selection activeCell="I16" sqref="I16"/>
    </sheetView>
  </sheetViews>
  <sheetFormatPr baseColWidth="10" defaultColWidth="11.44140625" defaultRowHeight="15.6"/>
  <cols>
    <col min="1" max="1" width="21.33203125" style="38" customWidth="1"/>
    <col min="2" max="2" width="5.5546875" style="298" customWidth="1"/>
    <col min="3" max="3" width="28.88671875" style="62" customWidth="1"/>
    <col min="4" max="4" width="28.5546875" style="62" customWidth="1"/>
    <col min="5" max="5" width="23.33203125" style="62" hidden="1" customWidth="1"/>
    <col min="6" max="6" width="32.33203125" style="62" customWidth="1"/>
    <col min="7" max="7" width="23.6640625" style="38" customWidth="1"/>
    <col min="8" max="8" width="15.44140625" style="38" customWidth="1"/>
    <col min="9" max="9" width="79.109375" style="38" customWidth="1"/>
    <col min="10" max="10" width="48.109375" style="38" customWidth="1"/>
    <col min="11" max="16384" width="11.44140625" style="38"/>
  </cols>
  <sheetData>
    <row r="1" spans="1:10" s="290" customFormat="1" ht="62.4" customHeight="1">
      <c r="A1" s="287" t="s">
        <v>531</v>
      </c>
      <c r="B1" s="234"/>
      <c r="C1" s="288"/>
      <c r="D1" s="288"/>
      <c r="E1" s="288"/>
      <c r="F1" s="288"/>
      <c r="G1" s="288"/>
      <c r="H1" s="288"/>
      <c r="I1" s="288"/>
      <c r="J1" s="289"/>
    </row>
    <row r="2" spans="1:10" ht="15" customHeight="1" thickBot="1">
      <c r="A2" s="235" t="s">
        <v>73</v>
      </c>
      <c r="B2" s="299"/>
      <c r="C2" s="236"/>
      <c r="D2" s="236"/>
      <c r="E2" s="236"/>
      <c r="F2" s="236"/>
      <c r="G2" s="236"/>
      <c r="H2" s="236"/>
      <c r="I2" s="236"/>
      <c r="J2" s="237"/>
    </row>
    <row r="3" spans="1:10" ht="15.6" customHeight="1" thickBot="1">
      <c r="A3" s="278" t="s">
        <v>532</v>
      </c>
      <c r="B3" s="246"/>
      <c r="C3" s="246"/>
      <c r="D3" s="246"/>
      <c r="E3" s="246"/>
      <c r="F3" s="246"/>
      <c r="G3" s="246"/>
      <c r="H3" s="246"/>
      <c r="I3" s="246"/>
      <c r="J3" s="247"/>
    </row>
    <row r="4" spans="1:10" ht="45" customHeight="1" thickTop="1" thickBot="1">
      <c r="A4" s="427" t="s">
        <v>533</v>
      </c>
      <c r="B4" s="428"/>
      <c r="C4" s="428"/>
      <c r="D4" s="428"/>
      <c r="E4" s="428"/>
      <c r="F4" s="428"/>
      <c r="G4" s="428"/>
      <c r="H4" s="428"/>
      <c r="I4" s="428"/>
      <c r="J4" s="429"/>
    </row>
    <row r="5" spans="1:10" ht="45" customHeight="1">
      <c r="A5" s="430" t="s">
        <v>534</v>
      </c>
      <c r="B5" s="431"/>
      <c r="C5" s="431"/>
      <c r="D5" s="431"/>
      <c r="E5" s="431"/>
      <c r="F5" s="431"/>
      <c r="G5" s="431"/>
      <c r="H5" s="431"/>
      <c r="I5" s="431"/>
      <c r="J5" s="432"/>
    </row>
    <row r="6" spans="1:10" ht="42.6" customHeight="1" thickBot="1">
      <c r="A6" s="111" t="s">
        <v>8</v>
      </c>
      <c r="B6" s="248" t="s">
        <v>9</v>
      </c>
      <c r="C6" s="248" t="s">
        <v>535</v>
      </c>
      <c r="D6" s="265" t="s">
        <v>356</v>
      </c>
      <c r="E6" s="111" t="s">
        <v>536</v>
      </c>
      <c r="F6" s="111" t="s">
        <v>13</v>
      </c>
      <c r="G6" s="265" t="s">
        <v>537</v>
      </c>
      <c r="H6" s="265" t="s">
        <v>15</v>
      </c>
      <c r="I6" s="265" t="s">
        <v>16</v>
      </c>
      <c r="J6" s="265" t="s">
        <v>258</v>
      </c>
    </row>
    <row r="7" spans="1:10" ht="378.6" customHeight="1" thickBot="1">
      <c r="A7" s="222" t="s">
        <v>538</v>
      </c>
      <c r="B7" s="291" t="s">
        <v>19</v>
      </c>
      <c r="C7" s="39" t="s">
        <v>539</v>
      </c>
      <c r="D7" s="40" t="s">
        <v>540</v>
      </c>
      <c r="E7" s="41" t="s">
        <v>263</v>
      </c>
      <c r="F7" s="42" t="s">
        <v>541</v>
      </c>
      <c r="G7" s="43">
        <v>45107</v>
      </c>
      <c r="H7" s="241">
        <v>1</v>
      </c>
      <c r="I7" s="124" t="s">
        <v>542</v>
      </c>
      <c r="J7" s="238" t="s">
        <v>543</v>
      </c>
    </row>
    <row r="8" spans="1:10" ht="255" customHeight="1" thickBot="1">
      <c r="A8" s="222" t="s">
        <v>538</v>
      </c>
      <c r="B8" s="292" t="s">
        <v>25</v>
      </c>
      <c r="C8" s="44" t="s">
        <v>544</v>
      </c>
      <c r="D8" s="63" t="s">
        <v>545</v>
      </c>
      <c r="E8" s="64" t="s">
        <v>263</v>
      </c>
      <c r="F8" s="65" t="s">
        <v>541</v>
      </c>
      <c r="G8" s="66">
        <v>45260</v>
      </c>
      <c r="H8" s="60">
        <v>1</v>
      </c>
      <c r="I8" s="282" t="s">
        <v>546</v>
      </c>
      <c r="J8" s="240" t="s">
        <v>547</v>
      </c>
    </row>
    <row r="9" spans="1:10" ht="136.19999999999999" customHeight="1" thickBot="1">
      <c r="A9" s="71" t="s">
        <v>548</v>
      </c>
      <c r="B9" s="291" t="s">
        <v>549</v>
      </c>
      <c r="C9" s="72" t="s">
        <v>550</v>
      </c>
      <c r="D9" s="73" t="s">
        <v>551</v>
      </c>
      <c r="E9" s="53" t="s">
        <v>552</v>
      </c>
      <c r="F9" s="53" t="s">
        <v>553</v>
      </c>
      <c r="G9" s="54">
        <v>45107</v>
      </c>
      <c r="H9" s="268">
        <v>0.8</v>
      </c>
      <c r="I9" s="239" t="s">
        <v>554</v>
      </c>
      <c r="J9" s="267" t="s">
        <v>555</v>
      </c>
    </row>
    <row r="10" spans="1:10" ht="96" customHeight="1">
      <c r="A10" s="224" t="s">
        <v>556</v>
      </c>
      <c r="B10" s="293" t="s">
        <v>34</v>
      </c>
      <c r="C10" s="67" t="s">
        <v>557</v>
      </c>
      <c r="D10" s="67" t="s">
        <v>558</v>
      </c>
      <c r="E10" s="68" t="s">
        <v>559</v>
      </c>
      <c r="F10" s="69" t="s">
        <v>560</v>
      </c>
      <c r="G10" s="70">
        <v>45275</v>
      </c>
      <c r="H10" s="242">
        <v>0</v>
      </c>
      <c r="I10" s="280" t="s">
        <v>561</v>
      </c>
      <c r="J10" s="269" t="s">
        <v>562</v>
      </c>
    </row>
    <row r="11" spans="1:10" ht="100.5" customHeight="1">
      <c r="A11" s="224" t="s">
        <v>556</v>
      </c>
      <c r="B11" s="294" t="s">
        <v>563</v>
      </c>
      <c r="C11" s="50" t="s">
        <v>564</v>
      </c>
      <c r="D11" s="50" t="s">
        <v>565</v>
      </c>
      <c r="E11" s="18" t="s">
        <v>559</v>
      </c>
      <c r="F11" s="50" t="s">
        <v>566</v>
      </c>
      <c r="G11" s="51">
        <v>45107</v>
      </c>
      <c r="H11" s="60">
        <v>0</v>
      </c>
      <c r="J11" s="238" t="s">
        <v>567</v>
      </c>
    </row>
    <row r="12" spans="1:10" ht="231" customHeight="1" thickBot="1">
      <c r="A12" s="224" t="s">
        <v>556</v>
      </c>
      <c r="B12" s="295" t="s">
        <v>568</v>
      </c>
      <c r="C12" s="45" t="s">
        <v>569</v>
      </c>
      <c r="D12" s="45" t="s">
        <v>570</v>
      </c>
      <c r="E12" s="46" t="s">
        <v>559</v>
      </c>
      <c r="F12" s="45" t="s">
        <v>560</v>
      </c>
      <c r="G12" s="47">
        <v>45275</v>
      </c>
      <c r="H12" s="125">
        <v>0.5</v>
      </c>
      <c r="I12" s="270" t="s">
        <v>571</v>
      </c>
      <c r="J12" s="271" t="s">
        <v>572</v>
      </c>
    </row>
    <row r="13" spans="1:10" ht="81" customHeight="1" thickBot="1">
      <c r="A13" s="52" t="s">
        <v>573</v>
      </c>
      <c r="B13" s="291" t="s">
        <v>38</v>
      </c>
      <c r="C13" s="42" t="s">
        <v>574</v>
      </c>
      <c r="D13" s="53" t="s">
        <v>575</v>
      </c>
      <c r="E13" s="53" t="s">
        <v>576</v>
      </c>
      <c r="F13" s="53" t="s">
        <v>577</v>
      </c>
      <c r="G13" s="54">
        <v>45046</v>
      </c>
      <c r="H13" s="268">
        <v>1</v>
      </c>
      <c r="I13" s="386" t="s">
        <v>754</v>
      </c>
      <c r="J13" s="55" t="s">
        <v>578</v>
      </c>
    </row>
    <row r="14" spans="1:10" ht="172.5" customHeight="1" thickBot="1">
      <c r="A14" s="223" t="s">
        <v>579</v>
      </c>
      <c r="B14" s="296" t="s">
        <v>46</v>
      </c>
      <c r="C14" s="48" t="s">
        <v>580</v>
      </c>
      <c r="D14" s="48" t="s">
        <v>581</v>
      </c>
      <c r="E14" s="48" t="s">
        <v>552</v>
      </c>
      <c r="F14" s="48" t="s">
        <v>577</v>
      </c>
      <c r="G14" s="49">
        <v>45291</v>
      </c>
      <c r="H14" s="245">
        <v>0.5</v>
      </c>
      <c r="I14" s="279" t="s">
        <v>752</v>
      </c>
      <c r="J14" s="56" t="s">
        <v>753</v>
      </c>
    </row>
    <row r="15" spans="1:10" ht="225.6" customHeight="1">
      <c r="A15" s="223" t="s">
        <v>579</v>
      </c>
      <c r="B15" s="297" t="s">
        <v>582</v>
      </c>
      <c r="C15" s="57" t="s">
        <v>583</v>
      </c>
      <c r="D15" s="58" t="s">
        <v>584</v>
      </c>
      <c r="E15" s="59" t="s">
        <v>585</v>
      </c>
      <c r="F15" s="57" t="s">
        <v>577</v>
      </c>
      <c r="G15" s="51">
        <v>45291</v>
      </c>
      <c r="H15" s="60">
        <v>0.3</v>
      </c>
      <c r="I15" s="281" t="s">
        <v>586</v>
      </c>
      <c r="J15" s="272" t="s">
        <v>751</v>
      </c>
    </row>
    <row r="16" spans="1:10" ht="60">
      <c r="A16" s="222" t="s">
        <v>587</v>
      </c>
      <c r="B16" s="297">
        <v>6.1</v>
      </c>
      <c r="C16" s="57" t="s">
        <v>588</v>
      </c>
      <c r="D16" s="58" t="s">
        <v>589</v>
      </c>
      <c r="E16" s="58" t="s">
        <v>590</v>
      </c>
      <c r="F16" s="58" t="s">
        <v>591</v>
      </c>
      <c r="G16" s="249">
        <v>44985</v>
      </c>
      <c r="H16" s="60">
        <v>0</v>
      </c>
      <c r="I16" s="250"/>
      <c r="J16" s="448" t="s">
        <v>592</v>
      </c>
    </row>
    <row r="17" spans="3:3">
      <c r="C17" s="61"/>
    </row>
  </sheetData>
  <mergeCells count="2">
    <mergeCell ref="A4:J4"/>
    <mergeCell ref="A5:J5"/>
  </mergeCells>
  <hyperlinks>
    <hyperlink ref="I10" r:id="rId1" xr:uid="{00CBA1B8-194E-4E3F-B3B9-05B61E70D6F4}"/>
    <hyperlink ref="I15" r:id="rId2" xr:uid="{146F8D0F-39D6-4016-A396-2AB640D84F37}"/>
    <hyperlink ref="I8" r:id="rId3" display="https://geodatos-gobantioquia.opendata.arcgis.com/" xr:uid="{4DD1EC90-7587-40ED-A273-8B4A26139BB2}"/>
    <hyperlink ref="I13" r:id="rId4" xr:uid="{911A2FA0-C44D-4C83-88C9-9D0CFF259878}"/>
  </hyperlinks>
  <pageMargins left="0.19685039370078741" right="0.23622047244094491" top="0.35433070866141736" bottom="0.43307086614173229" header="0.31496062992125984" footer="0.31496062992125984"/>
  <pageSetup scale="75" orientation="landscape" horizontalDpi="4294967295" verticalDpi="4294967295"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J40"/>
  <sheetViews>
    <sheetView tabSelected="1" topLeftCell="A8" zoomScale="50" zoomScaleNormal="50" workbookViewId="0">
      <selection activeCell="C11" sqref="A11:XFD11"/>
    </sheetView>
  </sheetViews>
  <sheetFormatPr baseColWidth="10" defaultColWidth="11.5546875" defaultRowHeight="15"/>
  <cols>
    <col min="1" max="1" width="19.33203125" style="101" customWidth="1"/>
    <col min="2" max="2" width="10.6640625" style="1" customWidth="1"/>
    <col min="3" max="3" width="29.6640625" style="16" customWidth="1"/>
    <col min="4" max="4" width="27.44140625" style="16" customWidth="1"/>
    <col min="5" max="5" width="25.44140625" style="16" hidden="1" customWidth="1"/>
    <col min="6" max="6" width="27" style="16" customWidth="1"/>
    <col min="7" max="7" width="34.5546875" style="1" customWidth="1"/>
    <col min="8" max="8" width="26.88671875" style="102" customWidth="1"/>
    <col min="9" max="9" width="65.109375" style="1" customWidth="1"/>
    <col min="10" max="10" width="191.6640625" style="1" customWidth="1"/>
    <col min="11" max="16384" width="11.5546875" style="1"/>
  </cols>
  <sheetData>
    <row r="1" spans="1:10" ht="30" customHeight="1">
      <c r="A1" s="283" t="s">
        <v>593</v>
      </c>
      <c r="B1" s="236"/>
      <c r="C1" s="236"/>
      <c r="D1" s="236"/>
      <c r="E1" s="236"/>
      <c r="F1" s="236"/>
      <c r="G1" s="236"/>
      <c r="H1" s="236"/>
      <c r="I1" s="236"/>
      <c r="J1" s="236"/>
    </row>
    <row r="2" spans="1:10" ht="16.5" customHeight="1">
      <c r="A2" s="283" t="s">
        <v>73</v>
      </c>
      <c r="B2" s="251"/>
      <c r="C2" s="251"/>
      <c r="D2" s="251"/>
      <c r="E2" s="251"/>
      <c r="F2" s="251"/>
      <c r="G2" s="251"/>
      <c r="H2" s="251"/>
      <c r="I2" s="251"/>
      <c r="J2" s="251"/>
    </row>
    <row r="3" spans="1:10" ht="19.8" thickBot="1">
      <c r="A3" s="284" t="s">
        <v>594</v>
      </c>
      <c r="B3" s="130"/>
      <c r="C3" s="130"/>
      <c r="D3" s="130"/>
      <c r="E3" s="130"/>
      <c r="F3" s="130"/>
      <c r="G3" s="130"/>
      <c r="H3" s="130"/>
      <c r="I3" s="130"/>
      <c r="J3" s="130"/>
    </row>
    <row r="4" spans="1:10" ht="29.25" customHeight="1" thickTop="1">
      <c r="A4" s="441" t="s">
        <v>595</v>
      </c>
      <c r="B4" s="442"/>
      <c r="C4" s="442"/>
      <c r="D4" s="442"/>
      <c r="E4" s="442"/>
      <c r="F4" s="442"/>
      <c r="G4" s="442"/>
      <c r="H4" s="442"/>
      <c r="I4" s="442"/>
      <c r="J4" s="442"/>
    </row>
    <row r="5" spans="1:10" ht="29.25" customHeight="1">
      <c r="A5" s="443" t="s">
        <v>596</v>
      </c>
      <c r="B5" s="444"/>
      <c r="C5" s="444"/>
      <c r="D5" s="444"/>
      <c r="E5" s="444"/>
      <c r="F5" s="444"/>
      <c r="G5" s="444"/>
      <c r="H5" s="444"/>
      <c r="I5" s="444"/>
      <c r="J5" s="444"/>
    </row>
    <row r="6" spans="1:10" ht="76.95" customHeight="1" thickBot="1">
      <c r="A6" s="257" t="s">
        <v>8</v>
      </c>
      <c r="B6" s="258" t="s">
        <v>9</v>
      </c>
      <c r="C6" s="259" t="s">
        <v>535</v>
      </c>
      <c r="D6" s="259" t="s">
        <v>356</v>
      </c>
      <c r="E6" s="259" t="s">
        <v>12</v>
      </c>
      <c r="F6" s="259" t="s">
        <v>13</v>
      </c>
      <c r="G6" s="259" t="s">
        <v>597</v>
      </c>
      <c r="H6" s="259" t="s">
        <v>15</v>
      </c>
      <c r="I6" s="259" t="s">
        <v>16</v>
      </c>
      <c r="J6" s="260" t="s">
        <v>258</v>
      </c>
    </row>
    <row r="7" spans="1:10" ht="309" customHeight="1">
      <c r="A7" s="252" t="s">
        <v>598</v>
      </c>
      <c r="B7" s="76">
        <v>1.1000000000000001</v>
      </c>
      <c r="C7" s="77" t="s">
        <v>599</v>
      </c>
      <c r="D7" s="78" t="s">
        <v>600</v>
      </c>
      <c r="E7" s="78" t="s">
        <v>590</v>
      </c>
      <c r="F7" s="79" t="s">
        <v>601</v>
      </c>
      <c r="G7" s="78" t="s">
        <v>602</v>
      </c>
      <c r="H7" s="80">
        <v>1</v>
      </c>
      <c r="I7" s="264" t="s">
        <v>603</v>
      </c>
      <c r="J7" s="81" t="s">
        <v>604</v>
      </c>
    </row>
    <row r="8" spans="1:10" ht="175.95" customHeight="1">
      <c r="A8" s="252" t="s">
        <v>598</v>
      </c>
      <c r="B8" s="82">
        <v>1.2</v>
      </c>
      <c r="C8" s="83" t="s">
        <v>605</v>
      </c>
      <c r="D8" s="15" t="s">
        <v>606</v>
      </c>
      <c r="E8" s="15" t="s">
        <v>590</v>
      </c>
      <c r="F8" s="84" t="s">
        <v>607</v>
      </c>
      <c r="G8" s="85">
        <v>11324</v>
      </c>
      <c r="H8" s="121">
        <v>1</v>
      </c>
      <c r="I8" s="280"/>
      <c r="J8" s="86" t="s">
        <v>768</v>
      </c>
    </row>
    <row r="9" spans="1:10" ht="127.95" customHeight="1">
      <c r="A9" s="252" t="s">
        <v>598</v>
      </c>
      <c r="B9" s="82">
        <v>1.3</v>
      </c>
      <c r="C9" s="83" t="s">
        <v>608</v>
      </c>
      <c r="D9" s="15" t="s">
        <v>609</v>
      </c>
      <c r="E9" s="15" t="s">
        <v>610</v>
      </c>
      <c r="F9" s="84" t="s">
        <v>611</v>
      </c>
      <c r="G9" s="15" t="s">
        <v>612</v>
      </c>
      <c r="H9" s="117">
        <v>0.5</v>
      </c>
      <c r="I9" s="387"/>
      <c r="J9" s="122" t="s">
        <v>769</v>
      </c>
    </row>
    <row r="10" spans="1:10" ht="171" customHeight="1">
      <c r="A10" s="252" t="s">
        <v>598</v>
      </c>
      <c r="B10" s="82">
        <v>1.4</v>
      </c>
      <c r="C10" s="84" t="s">
        <v>613</v>
      </c>
      <c r="D10" s="15" t="s">
        <v>614</v>
      </c>
      <c r="E10" s="15" t="s">
        <v>590</v>
      </c>
      <c r="F10" s="84" t="s">
        <v>615</v>
      </c>
      <c r="G10" s="15" t="s">
        <v>616</v>
      </c>
      <c r="H10" s="117">
        <v>0.9</v>
      </c>
      <c r="I10" s="146"/>
      <c r="J10" s="15" t="s">
        <v>617</v>
      </c>
    </row>
    <row r="11" spans="1:10" ht="71.25" hidden="1" customHeight="1">
      <c r="A11" s="252" t="s">
        <v>598</v>
      </c>
      <c r="B11" s="82">
        <v>1.5</v>
      </c>
      <c r="C11" s="84" t="s">
        <v>618</v>
      </c>
      <c r="D11" s="15" t="s">
        <v>619</v>
      </c>
      <c r="E11" s="15" t="s">
        <v>590</v>
      </c>
      <c r="F11" s="84" t="s">
        <v>620</v>
      </c>
      <c r="G11" s="15" t="s">
        <v>616</v>
      </c>
      <c r="H11" s="117">
        <v>0.1</v>
      </c>
      <c r="I11" s="390" t="s">
        <v>621</v>
      </c>
      <c r="J11" s="15" t="s">
        <v>622</v>
      </c>
    </row>
    <row r="12" spans="1:10" ht="178.2" customHeight="1">
      <c r="A12" s="252" t="s">
        <v>598</v>
      </c>
      <c r="B12" s="88">
        <v>1.6</v>
      </c>
      <c r="C12" s="120" t="s">
        <v>623</v>
      </c>
      <c r="D12" s="89" t="s">
        <v>614</v>
      </c>
      <c r="E12" s="89" t="s">
        <v>624</v>
      </c>
      <c r="F12" s="83" t="s">
        <v>136</v>
      </c>
      <c r="G12" s="89" t="s">
        <v>625</v>
      </c>
      <c r="H12" s="123">
        <v>1</v>
      </c>
      <c r="I12" s="179"/>
      <c r="J12" s="89" t="s">
        <v>770</v>
      </c>
    </row>
    <row r="13" spans="1:10" ht="81" customHeight="1">
      <c r="A13" s="252" t="s">
        <v>598</v>
      </c>
      <c r="B13" s="88">
        <v>1.7</v>
      </c>
      <c r="C13" s="83" t="s">
        <v>626</v>
      </c>
      <c r="D13" s="89" t="s">
        <v>614</v>
      </c>
      <c r="E13" s="89" t="s">
        <v>624</v>
      </c>
      <c r="F13" s="83" t="s">
        <v>136</v>
      </c>
      <c r="G13" s="89" t="s">
        <v>625</v>
      </c>
      <c r="H13" s="123">
        <v>0</v>
      </c>
      <c r="I13" s="164" t="s">
        <v>627</v>
      </c>
      <c r="J13" s="89" t="s">
        <v>628</v>
      </c>
    </row>
    <row r="14" spans="1:10" ht="128.4" customHeight="1">
      <c r="A14" s="253" t="s">
        <v>629</v>
      </c>
      <c r="B14" s="82">
        <v>2.1</v>
      </c>
      <c r="C14" s="78" t="s">
        <v>630</v>
      </c>
      <c r="D14" s="84" t="s">
        <v>631</v>
      </c>
      <c r="E14" s="15" t="s">
        <v>590</v>
      </c>
      <c r="F14" s="15" t="s">
        <v>632</v>
      </c>
      <c r="G14" s="84" t="s">
        <v>633</v>
      </c>
      <c r="H14" s="117">
        <v>1</v>
      </c>
      <c r="I14" s="387" t="s">
        <v>780</v>
      </c>
      <c r="J14" s="118" t="s">
        <v>755</v>
      </c>
    </row>
    <row r="15" spans="1:10" ht="133.19999999999999" customHeight="1" thickBot="1">
      <c r="A15" s="253" t="s">
        <v>629</v>
      </c>
      <c r="B15" s="82">
        <v>2.2000000000000002</v>
      </c>
      <c r="C15" s="15" t="s">
        <v>634</v>
      </c>
      <c r="D15" s="84" t="s">
        <v>635</v>
      </c>
      <c r="E15" s="15" t="s">
        <v>590</v>
      </c>
      <c r="F15" s="15" t="s">
        <v>636</v>
      </c>
      <c r="G15" s="84" t="s">
        <v>637</v>
      </c>
      <c r="H15" s="117">
        <v>1</v>
      </c>
      <c r="I15" s="387" t="s">
        <v>780</v>
      </c>
      <c r="J15" s="118" t="s">
        <v>756</v>
      </c>
    </row>
    <row r="16" spans="1:10" ht="128.4" customHeight="1" thickBot="1">
      <c r="A16" s="253" t="s">
        <v>629</v>
      </c>
      <c r="B16" s="82">
        <v>2.2999999999999998</v>
      </c>
      <c r="C16" s="89" t="s">
        <v>638</v>
      </c>
      <c r="D16" s="83" t="s">
        <v>639</v>
      </c>
      <c r="E16" s="15" t="s">
        <v>590</v>
      </c>
      <c r="F16" s="15" t="s">
        <v>640</v>
      </c>
      <c r="G16" s="84" t="s">
        <v>637</v>
      </c>
      <c r="H16" s="117">
        <v>1</v>
      </c>
      <c r="I16" s="447" t="s">
        <v>43</v>
      </c>
      <c r="J16" s="87" t="s">
        <v>641</v>
      </c>
    </row>
    <row r="17" spans="1:10" ht="228.6" customHeight="1">
      <c r="A17" s="253" t="s">
        <v>629</v>
      </c>
      <c r="B17" s="82">
        <v>2.4</v>
      </c>
      <c r="C17" s="15" t="s">
        <v>642</v>
      </c>
      <c r="D17" s="84" t="s">
        <v>643</v>
      </c>
      <c r="E17" s="15" t="s">
        <v>590</v>
      </c>
      <c r="F17" s="15" t="s">
        <v>632</v>
      </c>
      <c r="G17" s="84" t="s">
        <v>644</v>
      </c>
      <c r="H17" s="119">
        <v>0.66659999999999997</v>
      </c>
      <c r="I17" s="387" t="s">
        <v>779</v>
      </c>
      <c r="J17" s="118" t="s">
        <v>645</v>
      </c>
    </row>
    <row r="18" spans="1:10" ht="117" customHeight="1">
      <c r="A18" s="253" t="s">
        <v>629</v>
      </c>
      <c r="B18" s="82">
        <v>2.5</v>
      </c>
      <c r="C18" s="15" t="s">
        <v>646</v>
      </c>
      <c r="D18" s="84" t="s">
        <v>647</v>
      </c>
      <c r="E18" s="15" t="s">
        <v>590</v>
      </c>
      <c r="F18" s="15" t="s">
        <v>632</v>
      </c>
      <c r="G18" s="84" t="s">
        <v>644</v>
      </c>
      <c r="H18" s="117">
        <v>0.5</v>
      </c>
      <c r="I18" s="446" t="s">
        <v>778</v>
      </c>
      <c r="J18" s="118" t="s">
        <v>648</v>
      </c>
    </row>
    <row r="19" spans="1:10" ht="174" customHeight="1">
      <c r="A19" s="253" t="s">
        <v>629</v>
      </c>
      <c r="B19" s="82">
        <v>2.6</v>
      </c>
      <c r="C19" s="15" t="s">
        <v>649</v>
      </c>
      <c r="D19" s="84" t="s">
        <v>650</v>
      </c>
      <c r="E19" s="15" t="s">
        <v>590</v>
      </c>
      <c r="F19" s="15" t="s">
        <v>632</v>
      </c>
      <c r="G19" s="84" t="s">
        <v>651</v>
      </c>
      <c r="H19" s="117">
        <v>1</v>
      </c>
      <c r="I19" s="146"/>
      <c r="J19" s="118" t="s">
        <v>652</v>
      </c>
    </row>
    <row r="20" spans="1:10" ht="130.94999999999999" customHeight="1">
      <c r="A20" s="253" t="s">
        <v>629</v>
      </c>
      <c r="B20" s="82">
        <v>2.7</v>
      </c>
      <c r="C20" s="15" t="s">
        <v>653</v>
      </c>
      <c r="D20" s="84" t="s">
        <v>654</v>
      </c>
      <c r="E20" s="15" t="s">
        <v>590</v>
      </c>
      <c r="F20" s="15" t="s">
        <v>655</v>
      </c>
      <c r="G20" s="84" t="s">
        <v>644</v>
      </c>
      <c r="H20" s="119">
        <v>0.66659999999999997</v>
      </c>
      <c r="I20" s="446" t="s">
        <v>776</v>
      </c>
      <c r="J20" s="118" t="s">
        <v>656</v>
      </c>
    </row>
    <row r="21" spans="1:10" ht="318.60000000000002" customHeight="1">
      <c r="A21" s="253" t="s">
        <v>629</v>
      </c>
      <c r="B21" s="82">
        <v>2.8</v>
      </c>
      <c r="C21" s="15" t="s">
        <v>657</v>
      </c>
      <c r="D21" s="84" t="s">
        <v>658</v>
      </c>
      <c r="E21" s="15" t="s">
        <v>590</v>
      </c>
      <c r="F21" s="15" t="s">
        <v>655</v>
      </c>
      <c r="G21" s="84" t="s">
        <v>644</v>
      </c>
      <c r="H21" s="119">
        <v>0.66659999999999997</v>
      </c>
      <c r="I21" s="146" t="s">
        <v>777</v>
      </c>
      <c r="J21" s="118" t="s">
        <v>659</v>
      </c>
    </row>
    <row r="22" spans="1:10" ht="176.4" customHeight="1">
      <c r="A22" s="253" t="s">
        <v>660</v>
      </c>
      <c r="B22" s="82">
        <v>3.1</v>
      </c>
      <c r="C22" s="15" t="s">
        <v>661</v>
      </c>
      <c r="D22" s="84" t="s">
        <v>662</v>
      </c>
      <c r="E22" s="15" t="s">
        <v>590</v>
      </c>
      <c r="F22" s="15" t="s">
        <v>663</v>
      </c>
      <c r="G22" s="84" t="s">
        <v>664</v>
      </c>
      <c r="H22" s="119">
        <v>0.66659999999999997</v>
      </c>
      <c r="I22" s="146" t="s">
        <v>665</v>
      </c>
      <c r="J22" s="15" t="s">
        <v>666</v>
      </c>
    </row>
    <row r="23" spans="1:10" ht="166.95" customHeight="1">
      <c r="A23" s="253" t="s">
        <v>660</v>
      </c>
      <c r="B23" s="82">
        <v>3.2</v>
      </c>
      <c r="C23" s="15" t="s">
        <v>667</v>
      </c>
      <c r="D23" s="84" t="s">
        <v>668</v>
      </c>
      <c r="E23" s="15" t="s">
        <v>590</v>
      </c>
      <c r="F23" s="15" t="s">
        <v>669</v>
      </c>
      <c r="G23" s="84" t="s">
        <v>664</v>
      </c>
      <c r="H23" s="119">
        <v>0.66659999999999997</v>
      </c>
      <c r="I23" s="146" t="s">
        <v>670</v>
      </c>
      <c r="J23" s="118" t="s">
        <v>671</v>
      </c>
    </row>
    <row r="24" spans="1:10" ht="115.95" customHeight="1">
      <c r="A24" s="253" t="s">
        <v>660</v>
      </c>
      <c r="B24" s="82">
        <v>3.3</v>
      </c>
      <c r="C24" s="15" t="s">
        <v>672</v>
      </c>
      <c r="D24" s="84" t="s">
        <v>673</v>
      </c>
      <c r="E24" s="15" t="s">
        <v>590</v>
      </c>
      <c r="F24" s="15" t="s">
        <v>663</v>
      </c>
      <c r="G24" s="84" t="s">
        <v>674</v>
      </c>
      <c r="H24" s="119">
        <v>0.66659999999999997</v>
      </c>
      <c r="I24" s="146" t="s">
        <v>670</v>
      </c>
      <c r="J24" s="118" t="s">
        <v>675</v>
      </c>
    </row>
    <row r="25" spans="1:10" ht="164.4" customHeight="1">
      <c r="A25" s="253" t="s">
        <v>660</v>
      </c>
      <c r="B25" s="82">
        <v>3.4</v>
      </c>
      <c r="C25" s="15" t="s">
        <v>676</v>
      </c>
      <c r="D25" s="84" t="s">
        <v>677</v>
      </c>
      <c r="E25" s="15" t="s">
        <v>590</v>
      </c>
      <c r="F25" s="15" t="s">
        <v>678</v>
      </c>
      <c r="G25" s="84" t="s">
        <v>679</v>
      </c>
      <c r="H25" s="117">
        <v>1</v>
      </c>
      <c r="I25" s="146" t="s">
        <v>680</v>
      </c>
      <c r="J25" s="118" t="s">
        <v>681</v>
      </c>
    </row>
    <row r="26" spans="1:10" ht="135.6" customHeight="1">
      <c r="A26" s="253" t="s">
        <v>660</v>
      </c>
      <c r="B26" s="88">
        <v>3.5</v>
      </c>
      <c r="C26" s="89" t="s">
        <v>682</v>
      </c>
      <c r="D26" s="83" t="s">
        <v>683</v>
      </c>
      <c r="E26" s="15" t="s">
        <v>590</v>
      </c>
      <c r="F26" s="89" t="s">
        <v>684</v>
      </c>
      <c r="G26" s="84" t="s">
        <v>685</v>
      </c>
      <c r="H26" s="117">
        <v>0.6</v>
      </c>
      <c r="I26" s="8"/>
      <c r="J26" s="87" t="s">
        <v>686</v>
      </c>
    </row>
    <row r="27" spans="1:10" ht="153.6" customHeight="1">
      <c r="A27" s="253" t="s">
        <v>660</v>
      </c>
      <c r="B27" s="82">
        <v>3.6</v>
      </c>
      <c r="C27" s="15" t="s">
        <v>687</v>
      </c>
      <c r="D27" s="84" t="s">
        <v>688</v>
      </c>
      <c r="E27" s="15" t="s">
        <v>590</v>
      </c>
      <c r="F27" s="15" t="s">
        <v>689</v>
      </c>
      <c r="G27" s="84" t="s">
        <v>616</v>
      </c>
      <c r="H27" s="117">
        <v>0.5</v>
      </c>
      <c r="I27" s="8" t="s">
        <v>680</v>
      </c>
      <c r="J27" s="87" t="s">
        <v>690</v>
      </c>
    </row>
    <row r="28" spans="1:10" ht="195" customHeight="1">
      <c r="A28" s="254" t="s">
        <v>691</v>
      </c>
      <c r="B28" s="90">
        <v>4.0999999999999996</v>
      </c>
      <c r="C28" s="15" t="s">
        <v>692</v>
      </c>
      <c r="D28" s="15" t="s">
        <v>693</v>
      </c>
      <c r="E28" s="15" t="s">
        <v>590</v>
      </c>
      <c r="F28" s="89" t="s">
        <v>694</v>
      </c>
      <c r="G28" s="91" t="s">
        <v>695</v>
      </c>
      <c r="H28" s="117">
        <v>0.1</v>
      </c>
      <c r="I28" s="8" t="s">
        <v>696</v>
      </c>
      <c r="J28" s="276" t="s">
        <v>697</v>
      </c>
    </row>
    <row r="29" spans="1:10" ht="179.4" customHeight="1">
      <c r="A29" s="254" t="s">
        <v>691</v>
      </c>
      <c r="B29" s="92">
        <v>4.2</v>
      </c>
      <c r="C29" s="15" t="s">
        <v>698</v>
      </c>
      <c r="D29" s="15" t="s">
        <v>699</v>
      </c>
      <c r="E29" s="15" t="s">
        <v>590</v>
      </c>
      <c r="F29" s="89" t="s">
        <v>700</v>
      </c>
      <c r="G29" s="93" t="s">
        <v>695</v>
      </c>
      <c r="H29" s="117">
        <v>1</v>
      </c>
      <c r="I29" s="8" t="s">
        <v>701</v>
      </c>
      <c r="J29" s="87" t="s">
        <v>702</v>
      </c>
    </row>
    <row r="30" spans="1:10" ht="190.2" customHeight="1">
      <c r="A30" s="254" t="s">
        <v>703</v>
      </c>
      <c r="B30" s="82">
        <v>4.3</v>
      </c>
      <c r="C30" s="15" t="s">
        <v>704</v>
      </c>
      <c r="D30" s="89" t="s">
        <v>705</v>
      </c>
      <c r="E30" s="15" t="s">
        <v>590</v>
      </c>
      <c r="F30" s="89" t="s">
        <v>706</v>
      </c>
      <c r="G30" s="93" t="s">
        <v>707</v>
      </c>
      <c r="H30" s="117">
        <v>1</v>
      </c>
      <c r="I30" s="389"/>
      <c r="J30" s="87" t="s">
        <v>708</v>
      </c>
    </row>
    <row r="31" spans="1:10" ht="408.6" customHeight="1" thickBot="1">
      <c r="A31" s="255" t="s">
        <v>709</v>
      </c>
      <c r="B31" s="107">
        <v>5.0999999999999996</v>
      </c>
      <c r="C31" s="94" t="s">
        <v>710</v>
      </c>
      <c r="D31" s="94" t="s">
        <v>711</v>
      </c>
      <c r="E31" s="95" t="s">
        <v>712</v>
      </c>
      <c r="F31" s="94" t="s">
        <v>713</v>
      </c>
      <c r="G31" s="108" t="s">
        <v>714</v>
      </c>
      <c r="H31" s="96"/>
      <c r="I31" s="280" t="s">
        <v>758</v>
      </c>
      <c r="J31" s="109" t="s">
        <v>757</v>
      </c>
    </row>
    <row r="32" spans="1:10" ht="160.19999999999999" customHeight="1">
      <c r="A32" s="256" t="s">
        <v>715</v>
      </c>
      <c r="B32" s="97">
        <v>6.1</v>
      </c>
      <c r="C32" s="164" t="s">
        <v>716</v>
      </c>
      <c r="D32" s="164" t="s">
        <v>717</v>
      </c>
      <c r="E32" s="164" t="s">
        <v>590</v>
      </c>
      <c r="F32" s="98" t="s">
        <v>718</v>
      </c>
      <c r="G32" s="277">
        <v>44957</v>
      </c>
      <c r="H32" s="10"/>
      <c r="I32" s="388" t="s">
        <v>719</v>
      </c>
      <c r="J32" s="274" t="s">
        <v>720</v>
      </c>
    </row>
    <row r="33" spans="1:10" ht="153" customHeight="1">
      <c r="A33" s="256" t="s">
        <v>715</v>
      </c>
      <c r="B33" s="97">
        <v>6.2</v>
      </c>
      <c r="C33" s="164" t="s">
        <v>721</v>
      </c>
      <c r="D33" s="164" t="s">
        <v>722</v>
      </c>
      <c r="E33" s="164" t="s">
        <v>590</v>
      </c>
      <c r="F33" s="98" t="s">
        <v>718</v>
      </c>
      <c r="G33" s="164" t="s">
        <v>723</v>
      </c>
      <c r="H33" s="10"/>
      <c r="I33" s="285" t="s">
        <v>724</v>
      </c>
      <c r="J33" s="275" t="s">
        <v>725</v>
      </c>
    </row>
    <row r="34" spans="1:10" ht="140.4" customHeight="1">
      <c r="A34" s="256" t="s">
        <v>726</v>
      </c>
      <c r="B34" s="261">
        <v>6.3</v>
      </c>
      <c r="C34" s="144" t="s">
        <v>727</v>
      </c>
      <c r="D34" s="144" t="s">
        <v>728</v>
      </c>
      <c r="E34" s="144"/>
      <c r="F34" s="59" t="s">
        <v>244</v>
      </c>
      <c r="G34" s="144" t="s">
        <v>714</v>
      </c>
      <c r="H34" s="2" t="s">
        <v>729</v>
      </c>
      <c r="I34" s="262" t="s">
        <v>730</v>
      </c>
      <c r="J34" s="275" t="s">
        <v>731</v>
      </c>
    </row>
    <row r="38" spans="1:10">
      <c r="C38" s="437" t="s">
        <v>732</v>
      </c>
      <c r="D38" s="439" t="s">
        <v>733</v>
      </c>
      <c r="E38" s="433"/>
      <c r="F38" s="435" t="s">
        <v>734</v>
      </c>
    </row>
    <row r="39" spans="1:10" ht="33" customHeight="1">
      <c r="C39" s="438"/>
      <c r="D39" s="440"/>
      <c r="E39" s="434"/>
      <c r="F39" s="436"/>
    </row>
    <row r="40" spans="1:10" ht="30">
      <c r="C40" s="103" t="s">
        <v>735</v>
      </c>
      <c r="D40" s="104" t="s">
        <v>736</v>
      </c>
      <c r="E40" s="105"/>
      <c r="F40" s="106"/>
    </row>
  </sheetData>
  <mergeCells count="6">
    <mergeCell ref="E38:E39"/>
    <mergeCell ref="F38:F39"/>
    <mergeCell ref="C38:C39"/>
    <mergeCell ref="D38:D39"/>
    <mergeCell ref="A4:J4"/>
    <mergeCell ref="A5:J5"/>
  </mergeCells>
  <phoneticPr fontId="30" type="noConversion"/>
  <hyperlinks>
    <hyperlink ref="I7" r:id="rId1" xr:uid="{00000000-0004-0000-0600-000000000000}"/>
    <hyperlink ref="I34" r:id="rId2" xr:uid="{00000000-0004-0000-0600-000001000000}"/>
    <hyperlink ref="I33" r:id="rId3" xr:uid="{70DF87EF-76DA-40A8-8604-02208CC4C65A}"/>
    <hyperlink ref="I31" r:id="rId4" xr:uid="{E2E3781A-0CA8-4C0F-98B3-03336F703D4D}"/>
    <hyperlink ref="I16" r:id="rId5" xr:uid="{B13BA07B-3D1C-4A2E-8012-11FC83AAD7B9}"/>
  </hyperlinks>
  <pageMargins left="0.19685039370078741" right="0.19685039370078741" top="0.23622047244094491" bottom="0.27559055118110237" header="0.31496062992125984" footer="0.23622047244094491"/>
  <pageSetup scale="70" orientation="landscape" horizontalDpi="4294967295" verticalDpi="4294967295"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RESUMEN GENERAL</vt:lpstr>
      <vt:lpstr>COMPONENTE 1 RIESGOS</vt:lpstr>
      <vt:lpstr> COMPONENTE 2 RACIONALIZACIÓN</vt:lpstr>
      <vt:lpstr>COMPONENTE 3 REND CUENTAS </vt:lpstr>
      <vt:lpstr>COMPONENTE 4 SERV CIUDADANO</vt:lpstr>
      <vt:lpstr>COMPONENTE 5 TRANSPARENCIA</vt:lpstr>
      <vt:lpstr>COMPONENTE 6 OTRAS INICIATIVAS</vt:lpstr>
      <vt:lpstr>'COMPONENTE 1 RIESGOS'!Títulos_a_imprimir</vt:lpstr>
      <vt:lpstr>'COMPONENTE 3 REND CUENTAS '!Títulos_a_imprimir</vt:lpstr>
      <vt:lpstr>'COMPONENTE 4 SERV CIUDADANO'!Títulos_a_imprimir</vt:lpstr>
      <vt:lpstr>'COMPONENTE 5 TRANSPARENCIA'!Títulos_a_imprimir</vt:lpstr>
      <vt:lpstr>'COMPONENTE 6 OTRAS INICIATIVAS'!Títulos_a_imprimir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FRANCISCA GAVIRIA JARAMILLO</dc:creator>
  <cp:keywords/>
  <dc:description/>
  <cp:lastModifiedBy>LINA MARIA URREA BUILES</cp:lastModifiedBy>
  <cp:revision/>
  <dcterms:created xsi:type="dcterms:W3CDTF">2016-01-20T14:21:29Z</dcterms:created>
  <dcterms:modified xsi:type="dcterms:W3CDTF">2023-09-14T21:18:33Z</dcterms:modified>
  <cp:category/>
  <cp:contentStatus/>
</cp:coreProperties>
</file>